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7907"/>
  <workbookPr/>
  <mc:AlternateContent xmlns:mc="http://schemas.openxmlformats.org/markup-compatibility/2006">
    <mc:Choice Requires="x15">
      <x15ac:absPath xmlns:x15ac="http://schemas.microsoft.com/office/spreadsheetml/2010/11/ac" url="/Users/curtiskephart/Dropbox/SSEL/Moterhood/classroom urls/"/>
    </mc:Choice>
  </mc:AlternateContent>
  <bookViews>
    <workbookView xWindow="0" yWindow="460" windowWidth="33600" windowHeight="19540" tabRatio="500" activeTab="1"/>
  </bookViews>
  <sheets>
    <sheet name="Sheet1" sheetId="1" r:id="rId1"/>
    <sheet name="Sheet3" sheetId="5" r:id="rId2"/>
  </sheet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86" i="5" l="1"/>
  <c r="I84" i="5"/>
  <c r="D91" i="5"/>
  <c r="I126" i="5"/>
  <c r="B128" i="5"/>
  <c r="D133" i="5"/>
  <c r="I168" i="5"/>
  <c r="B170" i="5"/>
  <c r="D175" i="5"/>
  <c r="I210" i="5"/>
  <c r="B212" i="5"/>
  <c r="D217" i="5"/>
  <c r="I252" i="5"/>
  <c r="B254" i="5"/>
  <c r="D259" i="5"/>
  <c r="I294" i="5"/>
  <c r="B296" i="5"/>
  <c r="D301" i="5"/>
  <c r="I336" i="5"/>
  <c r="B338" i="5"/>
  <c r="D343" i="5"/>
  <c r="I378" i="5"/>
  <c r="B380" i="5"/>
  <c r="D385" i="5"/>
  <c r="I420" i="5"/>
  <c r="B422" i="5"/>
  <c r="D427" i="5"/>
  <c r="I462" i="5"/>
  <c r="B464" i="5"/>
  <c r="D469" i="5"/>
  <c r="I504" i="5"/>
  <c r="B506" i="5"/>
  <c r="D511" i="5"/>
  <c r="I546" i="5"/>
  <c r="B548" i="5"/>
  <c r="D553" i="5"/>
  <c r="I588" i="5"/>
  <c r="B590" i="5"/>
  <c r="D595" i="5"/>
  <c r="I630" i="5"/>
  <c r="B632" i="5"/>
  <c r="D637" i="5"/>
  <c r="I672" i="5"/>
  <c r="B674" i="5"/>
  <c r="D679" i="5"/>
  <c r="I714" i="5"/>
  <c r="B716" i="5"/>
  <c r="D721" i="5"/>
  <c r="I756" i="5"/>
  <c r="B758" i="5"/>
  <c r="D763" i="5"/>
  <c r="I798" i="5"/>
  <c r="B800" i="5"/>
  <c r="D805" i="5"/>
  <c r="I840" i="5"/>
  <c r="B842" i="5"/>
  <c r="D847" i="5"/>
  <c r="I882" i="5"/>
  <c r="B884" i="5"/>
  <c r="D889" i="5"/>
  <c r="I924" i="5"/>
  <c r="B926" i="5"/>
  <c r="D931" i="5"/>
  <c r="I966" i="5"/>
  <c r="B968" i="5"/>
  <c r="D973" i="5"/>
  <c r="I1008" i="5"/>
  <c r="B1010" i="5"/>
  <c r="D1015" i="5"/>
  <c r="I1050" i="5"/>
  <c r="B1052" i="5"/>
  <c r="D1057" i="5"/>
  <c r="I1092" i="5"/>
  <c r="B1094" i="5"/>
  <c r="D1099" i="5"/>
  <c r="I1134" i="5"/>
  <c r="B1136" i="5"/>
  <c r="D1141" i="5"/>
  <c r="I1176" i="5"/>
  <c r="B1178" i="5"/>
  <c r="D1183" i="5"/>
  <c r="I1218" i="5"/>
  <c r="B1220" i="5"/>
  <c r="D1225" i="5"/>
  <c r="I1260" i="5"/>
  <c r="B1262" i="5"/>
  <c r="D1267" i="5"/>
  <c r="I1302" i="5"/>
  <c r="B1304" i="5"/>
  <c r="D1309" i="5"/>
  <c r="I1344" i="5"/>
  <c r="B1346" i="5"/>
  <c r="D1351" i="5"/>
  <c r="I1386" i="5"/>
  <c r="B1388" i="5"/>
  <c r="D1393" i="5"/>
  <c r="I1428" i="5"/>
  <c r="B1430" i="5"/>
  <c r="D1435" i="5"/>
  <c r="I1470" i="5"/>
  <c r="B1472" i="5"/>
  <c r="D1477" i="5"/>
  <c r="I1512" i="5"/>
  <c r="B1514" i="5"/>
  <c r="D1519" i="5"/>
  <c r="I1554" i="5"/>
  <c r="B1556" i="5"/>
  <c r="D1561" i="5"/>
  <c r="I1596" i="5"/>
  <c r="B1598" i="5"/>
  <c r="D1603" i="5"/>
  <c r="I1638" i="5"/>
  <c r="B1640" i="5"/>
  <c r="D1645" i="5"/>
  <c r="I1680" i="5"/>
  <c r="B1682" i="5"/>
  <c r="D1687" i="5"/>
  <c r="I1722" i="5"/>
  <c r="B1724" i="5"/>
  <c r="D1729" i="5"/>
  <c r="I1764" i="5"/>
  <c r="B1766" i="5"/>
  <c r="D1771" i="5"/>
  <c r="I1806" i="5"/>
  <c r="B1808" i="5"/>
  <c r="D1813" i="5"/>
  <c r="I1848" i="5"/>
  <c r="B1850" i="5"/>
  <c r="D1855" i="5"/>
  <c r="I1890" i="5"/>
  <c r="B1892" i="5"/>
  <c r="D1897" i="5"/>
  <c r="I1932" i="5"/>
  <c r="B1934" i="5"/>
  <c r="D1939" i="5"/>
  <c r="I1974" i="5"/>
  <c r="B1976" i="5"/>
  <c r="D1981" i="5"/>
  <c r="I2016" i="5"/>
  <c r="B2018" i="5"/>
  <c r="D2023" i="5"/>
  <c r="I2058" i="5"/>
  <c r="B2060" i="5"/>
  <c r="D2065" i="5"/>
  <c r="I2100" i="5"/>
  <c r="B2102" i="5"/>
  <c r="D2107" i="5"/>
  <c r="I2142" i="5"/>
  <c r="B2144" i="5"/>
  <c r="D2149" i="5"/>
  <c r="I2184" i="5"/>
  <c r="B2186" i="5"/>
  <c r="D2191" i="5"/>
  <c r="I2226" i="5"/>
  <c r="B2228" i="5"/>
  <c r="D2233" i="5"/>
  <c r="I2268" i="5"/>
  <c r="B2270" i="5"/>
  <c r="D2275" i="5"/>
  <c r="I2310" i="5"/>
  <c r="B2312" i="5"/>
  <c r="D2317" i="5"/>
  <c r="I2352" i="5"/>
  <c r="B2354" i="5"/>
  <c r="D2359" i="5"/>
  <c r="I2394" i="5"/>
  <c r="B2396" i="5"/>
  <c r="D2401" i="5"/>
  <c r="I2436" i="5"/>
  <c r="B2438" i="5"/>
  <c r="D2443" i="5"/>
  <c r="I2478" i="5"/>
  <c r="B2480" i="5"/>
  <c r="D2485" i="5"/>
  <c r="I2520" i="5"/>
  <c r="B2522" i="5"/>
  <c r="D2527" i="5"/>
  <c r="I2562" i="5"/>
  <c r="B2564" i="5"/>
  <c r="D2569" i="5"/>
  <c r="I2604" i="5"/>
  <c r="B2606" i="5"/>
  <c r="D2611" i="5"/>
  <c r="I2646" i="5"/>
  <c r="B2648" i="5"/>
  <c r="D2653" i="5"/>
  <c r="I2688" i="5"/>
  <c r="B2690" i="5"/>
  <c r="D2695" i="5"/>
  <c r="I2730" i="5"/>
  <c r="B2732" i="5"/>
  <c r="D2737" i="5"/>
  <c r="I2772" i="5"/>
  <c r="B2774" i="5"/>
  <c r="D2779" i="5"/>
  <c r="I2814" i="5"/>
  <c r="B2816" i="5"/>
  <c r="D2821" i="5"/>
  <c r="I2856" i="5"/>
  <c r="B2858" i="5"/>
  <c r="D2863" i="5"/>
  <c r="I2898" i="5"/>
  <c r="B2900" i="5"/>
  <c r="D2905" i="5"/>
  <c r="I2940" i="5"/>
  <c r="D49" i="5"/>
  <c r="B44" i="5"/>
  <c r="D8" i="5"/>
  <c r="B3" i="5"/>
  <c r="C2" i="1"/>
  <c r="D2" i="1"/>
  <c r="E2" i="1"/>
  <c r="C3" i="1"/>
  <c r="D3" i="1"/>
  <c r="E3" i="1"/>
  <c r="C4" i="1"/>
  <c r="D4" i="1"/>
  <c r="E4" i="1"/>
  <c r="C5" i="1"/>
  <c r="D5" i="1"/>
  <c r="E5" i="1"/>
  <c r="C6" i="1"/>
  <c r="D6" i="1"/>
  <c r="E6" i="1"/>
  <c r="C7" i="1"/>
  <c r="D7" i="1"/>
  <c r="E7" i="1"/>
  <c r="C8" i="1"/>
  <c r="D8" i="1"/>
  <c r="E8" i="1"/>
  <c r="C9" i="1"/>
  <c r="D9" i="1"/>
  <c r="E9" i="1"/>
  <c r="C10" i="1"/>
  <c r="D10" i="1"/>
  <c r="E10" i="1"/>
  <c r="C11" i="1"/>
  <c r="D11" i="1"/>
  <c r="E11" i="1"/>
  <c r="C12" i="1"/>
  <c r="D12" i="1"/>
  <c r="E12" i="1"/>
  <c r="C13" i="1"/>
  <c r="D13" i="1"/>
  <c r="E13" i="1"/>
  <c r="C14" i="1"/>
  <c r="D14" i="1"/>
  <c r="E14" i="1"/>
  <c r="C15" i="1"/>
  <c r="D15" i="1"/>
  <c r="E15" i="1"/>
  <c r="C16" i="1"/>
  <c r="D16" i="1"/>
  <c r="E16" i="1"/>
  <c r="C17" i="1"/>
  <c r="D17" i="1"/>
  <c r="E17" i="1"/>
  <c r="C18" i="1"/>
  <c r="D18" i="1"/>
  <c r="E18" i="1"/>
  <c r="C19" i="1"/>
  <c r="D19" i="1"/>
  <c r="E19" i="1"/>
  <c r="C20" i="1"/>
  <c r="D20" i="1"/>
  <c r="E20" i="1"/>
  <c r="C21" i="1"/>
  <c r="D21" i="1"/>
  <c r="E21" i="1"/>
  <c r="C22" i="1"/>
  <c r="D22" i="1"/>
  <c r="E22" i="1"/>
  <c r="C23" i="1"/>
  <c r="D23" i="1"/>
  <c r="E23" i="1"/>
  <c r="C24" i="1"/>
  <c r="D24" i="1"/>
  <c r="E24" i="1"/>
  <c r="C25" i="1"/>
  <c r="D25" i="1"/>
  <c r="E25" i="1"/>
  <c r="C26" i="1"/>
  <c r="D26" i="1"/>
  <c r="E26" i="1"/>
  <c r="C27" i="1"/>
  <c r="D27" i="1"/>
  <c r="E27" i="1"/>
  <c r="C28" i="1"/>
  <c r="D28" i="1"/>
  <c r="E28" i="1"/>
  <c r="C29" i="1"/>
  <c r="D29" i="1"/>
  <c r="E29" i="1"/>
  <c r="C30" i="1"/>
  <c r="D30" i="1"/>
  <c r="E30" i="1"/>
  <c r="C31" i="1"/>
  <c r="D31" i="1"/>
  <c r="E31" i="1"/>
  <c r="C32" i="1"/>
  <c r="D32" i="1"/>
  <c r="E32" i="1"/>
  <c r="C33" i="1"/>
  <c r="D33" i="1"/>
  <c r="E33" i="1"/>
  <c r="C34" i="1"/>
  <c r="D34" i="1"/>
  <c r="E34" i="1"/>
  <c r="C35" i="1"/>
  <c r="D35" i="1"/>
  <c r="E35" i="1"/>
  <c r="C36" i="1"/>
  <c r="D36" i="1"/>
  <c r="E36" i="1"/>
  <c r="C37" i="1"/>
  <c r="D37" i="1"/>
  <c r="E37" i="1"/>
  <c r="C38" i="1"/>
  <c r="D38" i="1"/>
  <c r="E38" i="1"/>
  <c r="C39" i="1"/>
  <c r="D39" i="1"/>
  <c r="E39" i="1"/>
  <c r="C40" i="1"/>
  <c r="D40" i="1"/>
  <c r="E40" i="1"/>
  <c r="C41" i="1"/>
  <c r="D41" i="1"/>
  <c r="E41" i="1"/>
  <c r="C42" i="1"/>
  <c r="D42" i="1"/>
  <c r="E42" i="1"/>
  <c r="C43" i="1"/>
  <c r="D43" i="1"/>
  <c r="E43" i="1"/>
  <c r="C44" i="1"/>
  <c r="D44" i="1"/>
  <c r="E44" i="1"/>
  <c r="C45" i="1"/>
  <c r="D45" i="1"/>
  <c r="E45" i="1"/>
  <c r="C46" i="1"/>
  <c r="D46" i="1"/>
  <c r="E46" i="1"/>
  <c r="C47" i="1"/>
  <c r="D47" i="1"/>
  <c r="E47" i="1"/>
  <c r="C48" i="1"/>
  <c r="D48" i="1"/>
  <c r="E48" i="1"/>
  <c r="C49" i="1"/>
  <c r="D49" i="1"/>
  <c r="E49" i="1"/>
  <c r="C50" i="1"/>
  <c r="D50" i="1"/>
  <c r="E50" i="1"/>
  <c r="C51" i="1"/>
  <c r="D51" i="1"/>
  <c r="E51" i="1"/>
  <c r="C52" i="1"/>
  <c r="D52" i="1"/>
  <c r="E52" i="1"/>
  <c r="C53" i="1"/>
  <c r="D53" i="1"/>
  <c r="E53" i="1"/>
  <c r="C54" i="1"/>
  <c r="D54" i="1"/>
  <c r="E54" i="1"/>
  <c r="C55" i="1"/>
  <c r="D55" i="1"/>
  <c r="E55" i="1"/>
  <c r="C56" i="1"/>
  <c r="D56" i="1"/>
  <c r="E56" i="1"/>
  <c r="C57" i="1"/>
  <c r="D57" i="1"/>
  <c r="E57" i="1"/>
  <c r="C58" i="1"/>
  <c r="D58" i="1"/>
  <c r="E58" i="1"/>
  <c r="C59" i="1"/>
  <c r="D59" i="1"/>
  <c r="E59" i="1"/>
  <c r="C60" i="1"/>
  <c r="D60" i="1"/>
  <c r="E60" i="1"/>
  <c r="C61" i="1"/>
  <c r="D61" i="1"/>
  <c r="E61" i="1"/>
  <c r="C62" i="1"/>
  <c r="D62" i="1"/>
  <c r="E62" i="1"/>
  <c r="C63" i="1"/>
  <c r="D63" i="1"/>
  <c r="E63" i="1"/>
  <c r="C64" i="1"/>
  <c r="D64" i="1"/>
  <c r="E64" i="1"/>
  <c r="C65" i="1"/>
  <c r="D65" i="1"/>
  <c r="E65" i="1"/>
  <c r="C66" i="1"/>
  <c r="D66" i="1"/>
  <c r="E66" i="1"/>
  <c r="C67" i="1"/>
  <c r="D67" i="1"/>
  <c r="E67" i="1"/>
  <c r="C68" i="1"/>
  <c r="D68" i="1"/>
  <c r="E68" i="1"/>
  <c r="C69" i="1"/>
  <c r="D69" i="1"/>
  <c r="E69" i="1"/>
  <c r="C70" i="1"/>
  <c r="D70" i="1"/>
  <c r="E70" i="1"/>
  <c r="C1" i="1"/>
  <c r="D1" i="1"/>
  <c r="E1" i="1"/>
</calcChain>
</file>

<file path=xl/sharedStrings.xml><?xml version="1.0" encoding="utf-8"?>
<sst xmlns="http://schemas.openxmlformats.org/spreadsheetml/2006/main" count="631" uniqueCount="79">
  <si>
    <t>YD01</t>
  </si>
  <si>
    <t>QY02</t>
  </si>
  <si>
    <t>CP03</t>
  </si>
  <si>
    <t>XK04</t>
  </si>
  <si>
    <t>YK05</t>
  </si>
  <si>
    <t>FK06</t>
  </si>
  <si>
    <t>BN07</t>
  </si>
  <si>
    <t>BR08</t>
  </si>
  <si>
    <t>RV09</t>
  </si>
  <si>
    <t>UD10</t>
  </si>
  <si>
    <t>JB11</t>
  </si>
  <si>
    <t>VM12</t>
  </si>
  <si>
    <t>WJ13</t>
  </si>
  <si>
    <t>KC14</t>
  </si>
  <si>
    <t>JZ15</t>
  </si>
  <si>
    <t>RJ16</t>
  </si>
  <si>
    <t>WU17</t>
  </si>
  <si>
    <t>GX18</t>
  </si>
  <si>
    <t>BT19</t>
  </si>
  <si>
    <t>LP20</t>
  </si>
  <si>
    <t>UV21</t>
  </si>
  <si>
    <t>HZ22</t>
  </si>
  <si>
    <t>CT23</t>
  </si>
  <si>
    <t>QY24</t>
  </si>
  <si>
    <t>TZ25</t>
  </si>
  <si>
    <t>HR26</t>
  </si>
  <si>
    <t>EB27</t>
  </si>
  <si>
    <t>AG28</t>
  </si>
  <si>
    <t>AR29</t>
  </si>
  <si>
    <t>EW30</t>
  </si>
  <si>
    <t>SW31</t>
  </si>
  <si>
    <t>TX32</t>
  </si>
  <si>
    <t>NQ33</t>
  </si>
  <si>
    <t>SZ34</t>
  </si>
  <si>
    <t>VH35</t>
  </si>
  <si>
    <t>MV36</t>
  </si>
  <si>
    <t>JL37</t>
  </si>
  <si>
    <t>CH38</t>
  </si>
  <si>
    <t>QP39</t>
  </si>
  <si>
    <t>HC40</t>
  </si>
  <si>
    <t>OW41</t>
  </si>
  <si>
    <t>UA42</t>
  </si>
  <si>
    <t>MY43</t>
  </si>
  <si>
    <t>OE44</t>
  </si>
  <si>
    <t>AT45</t>
  </si>
  <si>
    <t>QL46</t>
  </si>
  <si>
    <t>OP47</t>
  </si>
  <si>
    <t>II48</t>
  </si>
  <si>
    <t>VY49</t>
  </si>
  <si>
    <t>PL50</t>
  </si>
  <si>
    <t>IY51</t>
  </si>
  <si>
    <t>MD52</t>
  </si>
  <si>
    <t>WJ53</t>
  </si>
  <si>
    <t>WS54</t>
  </si>
  <si>
    <t>WU55</t>
  </si>
  <si>
    <t>VF56</t>
  </si>
  <si>
    <t>HE57</t>
  </si>
  <si>
    <t>RS58</t>
  </si>
  <si>
    <t>MG59</t>
  </si>
  <si>
    <t>QY60</t>
  </si>
  <si>
    <t>XF61</t>
  </si>
  <si>
    <t>QV62</t>
  </si>
  <si>
    <t>ZL63</t>
  </si>
  <si>
    <t>VS64</t>
  </si>
  <si>
    <t>PY65</t>
  </si>
  <si>
    <t>XB66</t>
  </si>
  <si>
    <t>MH67</t>
  </si>
  <si>
    <t>XD68</t>
  </si>
  <si>
    <t>DD69</t>
  </si>
  <si>
    <t>MR70</t>
  </si>
  <si>
    <t>Type the following into your internet browser’s address bar</t>
  </si>
  <si>
    <t xml:space="preserve">type the following:  </t>
  </si>
  <si>
    <t>slip:</t>
  </si>
  <si>
    <t xml:space="preserve"> - make sure you type the web address exactly as it appears above, including the “https://”</t>
  </si>
  <si>
    <t xml:space="preserve"> - the web address is CASE SeNsiTiVe.</t>
  </si>
  <si>
    <r>
      <t>When asked for a “</t>
    </r>
    <r>
      <rPr>
        <sz val="11"/>
        <color rgb="FF333333"/>
        <rFont val="CMU Serif Roman"/>
      </rPr>
      <t>participant label</t>
    </r>
    <r>
      <rPr>
        <sz val="11"/>
        <color theme="1"/>
        <rFont val="CMU Serif Roman"/>
      </rPr>
      <t xml:space="preserve">”, </t>
    </r>
  </si>
  <si>
    <t xml:space="preserve">    - your label is case sensitive</t>
  </si>
  <si>
    <t xml:space="preserve">    - don’t share your label with anyone else</t>
  </si>
  <si>
    <t>https://ssel.abudhabi.nyu.edu/room/groupZU2/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</si>
</sst>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theme="1"/>
      <name val="CMU Typewriter Text Variable Wi"/>
    </font>
    <font>
      <sz val="12"/>
      <color theme="0" tint="-0.499984740745262"/>
      <name val="CMU Typewriter Text Variable Wi"/>
    </font>
    <font>
      <sz val="10"/>
      <color theme="1"/>
      <name val="CMU Serif Roman"/>
    </font>
    <font>
      <sz val="10"/>
      <color theme="1"/>
      <name val="Calibri"/>
      <family val="2"/>
      <scheme val="minor"/>
    </font>
    <font>
      <sz val="10"/>
      <color theme="1"/>
      <name val="CMU Typewriter Text Variable Wi"/>
    </font>
    <font>
      <sz val="10"/>
      <color theme="0" tint="-0.34998626667073579"/>
      <name val="CMU Serif Roman"/>
    </font>
    <font>
      <sz val="11"/>
      <color theme="1"/>
      <name val="CMU Serif Roman"/>
    </font>
    <font>
      <sz val="11"/>
      <color rgb="FF333333"/>
      <name val="CMU Serif Roman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2" fillId="0" borderId="0" xfId="0" applyFont="1"/>
    <xf numFmtId="0" fontId="3" fillId="0" borderId="0" xfId="0" applyFont="1" applyAlignment="1">
      <alignment horizontal="right"/>
    </xf>
    <xf numFmtId="0" fontId="3" fillId="0" borderId="0" xfId="0" applyFont="1" applyAlignment="1">
      <alignment horizontal="left"/>
    </xf>
    <xf numFmtId="0" fontId="0" fillId="0" borderId="0" xfId="0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 applyAlignment="1">
      <alignment horizontal="left" indent="1"/>
    </xf>
    <xf numFmtId="0" fontId="7" fillId="0" borderId="0" xfId="0" applyFont="1"/>
    <xf numFmtId="0" fontId="8" fillId="0" borderId="0" xfId="0" applyFont="1"/>
    <xf numFmtId="0" fontId="10" fillId="0" borderId="0" xfId="0" applyFont="1"/>
    <xf numFmtId="0" fontId="8" fillId="0" borderId="0" xfId="0" applyFont="1" applyAlignment="1">
      <alignment horizontal="right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20937</xdr:colOff>
      <xdr:row>4</xdr:row>
      <xdr:rowOff>37821</xdr:rowOff>
    </xdr:from>
    <xdr:to>
      <xdr:col>8</xdr:col>
      <xdr:colOff>757411</xdr:colOff>
      <xdr:row>16</xdr:row>
      <xdr:rowOff>177800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49837" y="850621"/>
          <a:ext cx="4038473" cy="2603779"/>
        </a:xfrm>
        <a:prstGeom prst="rect">
          <a:avLst/>
        </a:prstGeom>
      </xdr:spPr>
    </xdr:pic>
    <xdr:clientData/>
  </xdr:twoCellAnchor>
  <xdr:twoCellAnchor>
    <xdr:from>
      <xdr:col>3</xdr:col>
      <xdr:colOff>807513</xdr:colOff>
      <xdr:row>8</xdr:row>
      <xdr:rowOff>0</xdr:rowOff>
    </xdr:from>
    <xdr:to>
      <xdr:col>5</xdr:col>
      <xdr:colOff>163618</xdr:colOff>
      <xdr:row>10</xdr:row>
      <xdr:rowOff>179202</xdr:rowOff>
    </xdr:to>
    <xdr:sp macro="" textlink="">
      <xdr:nvSpPr>
        <xdr:cNvPr id="3" name="Freeform 2"/>
        <xdr:cNvSpPr/>
      </xdr:nvSpPr>
      <xdr:spPr>
        <a:xfrm>
          <a:off x="2615120" y="1651779"/>
          <a:ext cx="1007885" cy="584356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25400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45</xdr:row>
      <xdr:rowOff>58726</xdr:rowOff>
    </xdr:from>
    <xdr:to>
      <xdr:col>8</xdr:col>
      <xdr:colOff>693436</xdr:colOff>
      <xdr:row>57</xdr:row>
      <xdr:rowOff>154265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6051" y="9205843"/>
          <a:ext cx="3964439" cy="2557624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49</xdr:row>
      <xdr:rowOff>4015</xdr:rowOff>
    </xdr:from>
    <xdr:to>
      <xdr:col>5</xdr:col>
      <xdr:colOff>225950</xdr:colOff>
      <xdr:row>51</xdr:row>
      <xdr:rowOff>186993</xdr:rowOff>
    </xdr:to>
    <xdr:sp macro="" textlink="">
      <xdr:nvSpPr>
        <xdr:cNvPr id="5" name="Freeform 4"/>
        <xdr:cNvSpPr/>
      </xdr:nvSpPr>
      <xdr:spPr>
        <a:xfrm>
          <a:off x="2615194" y="9992604"/>
          <a:ext cx="1070143" cy="588131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87</xdr:row>
      <xdr:rowOff>58726</xdr:rowOff>
    </xdr:from>
    <xdr:to>
      <xdr:col>8</xdr:col>
      <xdr:colOff>693436</xdr:colOff>
      <xdr:row>99</xdr:row>
      <xdr:rowOff>154264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91</xdr:row>
      <xdr:rowOff>4015</xdr:rowOff>
    </xdr:from>
    <xdr:to>
      <xdr:col>5</xdr:col>
      <xdr:colOff>225950</xdr:colOff>
      <xdr:row>93</xdr:row>
      <xdr:rowOff>186993</xdr:rowOff>
    </xdr:to>
    <xdr:sp macro="" textlink="">
      <xdr:nvSpPr>
        <xdr:cNvPr id="7" name="Freeform 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129</xdr:row>
      <xdr:rowOff>58726</xdr:rowOff>
    </xdr:from>
    <xdr:to>
      <xdr:col>8</xdr:col>
      <xdr:colOff>693436</xdr:colOff>
      <xdr:row>141</xdr:row>
      <xdr:rowOff>154265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133</xdr:row>
      <xdr:rowOff>4015</xdr:rowOff>
    </xdr:from>
    <xdr:to>
      <xdr:col>5</xdr:col>
      <xdr:colOff>225950</xdr:colOff>
      <xdr:row>135</xdr:row>
      <xdr:rowOff>186993</xdr:rowOff>
    </xdr:to>
    <xdr:sp macro="" textlink="">
      <xdr:nvSpPr>
        <xdr:cNvPr id="9" name="Freeform 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171</xdr:row>
      <xdr:rowOff>58726</xdr:rowOff>
    </xdr:from>
    <xdr:to>
      <xdr:col>8</xdr:col>
      <xdr:colOff>693436</xdr:colOff>
      <xdr:row>183</xdr:row>
      <xdr:rowOff>154265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175</xdr:row>
      <xdr:rowOff>4015</xdr:rowOff>
    </xdr:from>
    <xdr:to>
      <xdr:col>5</xdr:col>
      <xdr:colOff>225950</xdr:colOff>
      <xdr:row>177</xdr:row>
      <xdr:rowOff>186993</xdr:rowOff>
    </xdr:to>
    <xdr:sp macro="" textlink="">
      <xdr:nvSpPr>
        <xdr:cNvPr id="11" name="Freeform 1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213</xdr:row>
      <xdr:rowOff>58726</xdr:rowOff>
    </xdr:from>
    <xdr:to>
      <xdr:col>8</xdr:col>
      <xdr:colOff>693436</xdr:colOff>
      <xdr:row>225</xdr:row>
      <xdr:rowOff>154265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217</xdr:row>
      <xdr:rowOff>4015</xdr:rowOff>
    </xdr:from>
    <xdr:to>
      <xdr:col>5</xdr:col>
      <xdr:colOff>225950</xdr:colOff>
      <xdr:row>219</xdr:row>
      <xdr:rowOff>186993</xdr:rowOff>
    </xdr:to>
    <xdr:sp macro="" textlink="">
      <xdr:nvSpPr>
        <xdr:cNvPr id="13" name="Freeform 1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255</xdr:row>
      <xdr:rowOff>58726</xdr:rowOff>
    </xdr:from>
    <xdr:to>
      <xdr:col>8</xdr:col>
      <xdr:colOff>693436</xdr:colOff>
      <xdr:row>267</xdr:row>
      <xdr:rowOff>154265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259</xdr:row>
      <xdr:rowOff>4015</xdr:rowOff>
    </xdr:from>
    <xdr:to>
      <xdr:col>5</xdr:col>
      <xdr:colOff>225950</xdr:colOff>
      <xdr:row>261</xdr:row>
      <xdr:rowOff>186993</xdr:rowOff>
    </xdr:to>
    <xdr:sp macro="" textlink="">
      <xdr:nvSpPr>
        <xdr:cNvPr id="15" name="Freeform 1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297</xdr:row>
      <xdr:rowOff>58726</xdr:rowOff>
    </xdr:from>
    <xdr:to>
      <xdr:col>8</xdr:col>
      <xdr:colOff>693436</xdr:colOff>
      <xdr:row>309</xdr:row>
      <xdr:rowOff>154265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301</xdr:row>
      <xdr:rowOff>4015</xdr:rowOff>
    </xdr:from>
    <xdr:to>
      <xdr:col>5</xdr:col>
      <xdr:colOff>225950</xdr:colOff>
      <xdr:row>303</xdr:row>
      <xdr:rowOff>186993</xdr:rowOff>
    </xdr:to>
    <xdr:sp macro="" textlink="">
      <xdr:nvSpPr>
        <xdr:cNvPr id="17" name="Freeform 1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339</xdr:row>
      <xdr:rowOff>58726</xdr:rowOff>
    </xdr:from>
    <xdr:to>
      <xdr:col>8</xdr:col>
      <xdr:colOff>693436</xdr:colOff>
      <xdr:row>351</xdr:row>
      <xdr:rowOff>154265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343</xdr:row>
      <xdr:rowOff>4015</xdr:rowOff>
    </xdr:from>
    <xdr:to>
      <xdr:col>5</xdr:col>
      <xdr:colOff>225950</xdr:colOff>
      <xdr:row>345</xdr:row>
      <xdr:rowOff>186993</xdr:rowOff>
    </xdr:to>
    <xdr:sp macro="" textlink="">
      <xdr:nvSpPr>
        <xdr:cNvPr id="19" name="Freeform 1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381</xdr:row>
      <xdr:rowOff>58726</xdr:rowOff>
    </xdr:from>
    <xdr:to>
      <xdr:col>8</xdr:col>
      <xdr:colOff>693436</xdr:colOff>
      <xdr:row>393</xdr:row>
      <xdr:rowOff>154265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385</xdr:row>
      <xdr:rowOff>4015</xdr:rowOff>
    </xdr:from>
    <xdr:to>
      <xdr:col>5</xdr:col>
      <xdr:colOff>225950</xdr:colOff>
      <xdr:row>387</xdr:row>
      <xdr:rowOff>186993</xdr:rowOff>
    </xdr:to>
    <xdr:sp macro="" textlink="">
      <xdr:nvSpPr>
        <xdr:cNvPr id="21" name="Freeform 2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423</xdr:row>
      <xdr:rowOff>58726</xdr:rowOff>
    </xdr:from>
    <xdr:to>
      <xdr:col>8</xdr:col>
      <xdr:colOff>693436</xdr:colOff>
      <xdr:row>435</xdr:row>
      <xdr:rowOff>154265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427</xdr:row>
      <xdr:rowOff>4015</xdr:rowOff>
    </xdr:from>
    <xdr:to>
      <xdr:col>5</xdr:col>
      <xdr:colOff>225950</xdr:colOff>
      <xdr:row>429</xdr:row>
      <xdr:rowOff>186993</xdr:rowOff>
    </xdr:to>
    <xdr:sp macro="" textlink="">
      <xdr:nvSpPr>
        <xdr:cNvPr id="23" name="Freeform 2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465</xdr:row>
      <xdr:rowOff>58726</xdr:rowOff>
    </xdr:from>
    <xdr:to>
      <xdr:col>8</xdr:col>
      <xdr:colOff>693436</xdr:colOff>
      <xdr:row>477</xdr:row>
      <xdr:rowOff>154265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469</xdr:row>
      <xdr:rowOff>4015</xdr:rowOff>
    </xdr:from>
    <xdr:to>
      <xdr:col>5</xdr:col>
      <xdr:colOff>225950</xdr:colOff>
      <xdr:row>471</xdr:row>
      <xdr:rowOff>186993</xdr:rowOff>
    </xdr:to>
    <xdr:sp macro="" textlink="">
      <xdr:nvSpPr>
        <xdr:cNvPr id="25" name="Freeform 2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507</xdr:row>
      <xdr:rowOff>58726</xdr:rowOff>
    </xdr:from>
    <xdr:to>
      <xdr:col>8</xdr:col>
      <xdr:colOff>693436</xdr:colOff>
      <xdr:row>519</xdr:row>
      <xdr:rowOff>154265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511</xdr:row>
      <xdr:rowOff>4015</xdr:rowOff>
    </xdr:from>
    <xdr:to>
      <xdr:col>5</xdr:col>
      <xdr:colOff>225950</xdr:colOff>
      <xdr:row>513</xdr:row>
      <xdr:rowOff>186993</xdr:rowOff>
    </xdr:to>
    <xdr:sp macro="" textlink="">
      <xdr:nvSpPr>
        <xdr:cNvPr id="27" name="Freeform 2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549</xdr:row>
      <xdr:rowOff>58726</xdr:rowOff>
    </xdr:from>
    <xdr:to>
      <xdr:col>8</xdr:col>
      <xdr:colOff>693436</xdr:colOff>
      <xdr:row>561</xdr:row>
      <xdr:rowOff>154265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553</xdr:row>
      <xdr:rowOff>4015</xdr:rowOff>
    </xdr:from>
    <xdr:to>
      <xdr:col>5</xdr:col>
      <xdr:colOff>225950</xdr:colOff>
      <xdr:row>555</xdr:row>
      <xdr:rowOff>186993</xdr:rowOff>
    </xdr:to>
    <xdr:sp macro="" textlink="">
      <xdr:nvSpPr>
        <xdr:cNvPr id="29" name="Freeform 2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591</xdr:row>
      <xdr:rowOff>58726</xdr:rowOff>
    </xdr:from>
    <xdr:to>
      <xdr:col>8</xdr:col>
      <xdr:colOff>693436</xdr:colOff>
      <xdr:row>603</xdr:row>
      <xdr:rowOff>154264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595</xdr:row>
      <xdr:rowOff>4015</xdr:rowOff>
    </xdr:from>
    <xdr:to>
      <xdr:col>5</xdr:col>
      <xdr:colOff>225950</xdr:colOff>
      <xdr:row>597</xdr:row>
      <xdr:rowOff>186993</xdr:rowOff>
    </xdr:to>
    <xdr:sp macro="" textlink="">
      <xdr:nvSpPr>
        <xdr:cNvPr id="31" name="Freeform 3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633</xdr:row>
      <xdr:rowOff>58726</xdr:rowOff>
    </xdr:from>
    <xdr:to>
      <xdr:col>8</xdr:col>
      <xdr:colOff>693436</xdr:colOff>
      <xdr:row>645</xdr:row>
      <xdr:rowOff>154265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637</xdr:row>
      <xdr:rowOff>4015</xdr:rowOff>
    </xdr:from>
    <xdr:to>
      <xdr:col>5</xdr:col>
      <xdr:colOff>225950</xdr:colOff>
      <xdr:row>639</xdr:row>
      <xdr:rowOff>186993</xdr:rowOff>
    </xdr:to>
    <xdr:sp macro="" textlink="">
      <xdr:nvSpPr>
        <xdr:cNvPr id="33" name="Freeform 3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675</xdr:row>
      <xdr:rowOff>58726</xdr:rowOff>
    </xdr:from>
    <xdr:to>
      <xdr:col>8</xdr:col>
      <xdr:colOff>693436</xdr:colOff>
      <xdr:row>687</xdr:row>
      <xdr:rowOff>154265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679</xdr:row>
      <xdr:rowOff>4015</xdr:rowOff>
    </xdr:from>
    <xdr:to>
      <xdr:col>5</xdr:col>
      <xdr:colOff>225950</xdr:colOff>
      <xdr:row>681</xdr:row>
      <xdr:rowOff>186993</xdr:rowOff>
    </xdr:to>
    <xdr:sp macro="" textlink="">
      <xdr:nvSpPr>
        <xdr:cNvPr id="35" name="Freeform 3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717</xdr:row>
      <xdr:rowOff>58726</xdr:rowOff>
    </xdr:from>
    <xdr:to>
      <xdr:col>8</xdr:col>
      <xdr:colOff>693436</xdr:colOff>
      <xdr:row>729</xdr:row>
      <xdr:rowOff>154265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721</xdr:row>
      <xdr:rowOff>4015</xdr:rowOff>
    </xdr:from>
    <xdr:to>
      <xdr:col>5</xdr:col>
      <xdr:colOff>225950</xdr:colOff>
      <xdr:row>723</xdr:row>
      <xdr:rowOff>186993</xdr:rowOff>
    </xdr:to>
    <xdr:sp macro="" textlink="">
      <xdr:nvSpPr>
        <xdr:cNvPr id="37" name="Freeform 3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759</xdr:row>
      <xdr:rowOff>58726</xdr:rowOff>
    </xdr:from>
    <xdr:to>
      <xdr:col>8</xdr:col>
      <xdr:colOff>693436</xdr:colOff>
      <xdr:row>771</xdr:row>
      <xdr:rowOff>154265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763</xdr:row>
      <xdr:rowOff>4015</xdr:rowOff>
    </xdr:from>
    <xdr:to>
      <xdr:col>5</xdr:col>
      <xdr:colOff>225950</xdr:colOff>
      <xdr:row>765</xdr:row>
      <xdr:rowOff>186993</xdr:rowOff>
    </xdr:to>
    <xdr:sp macro="" textlink="">
      <xdr:nvSpPr>
        <xdr:cNvPr id="39" name="Freeform 3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801</xdr:row>
      <xdr:rowOff>58726</xdr:rowOff>
    </xdr:from>
    <xdr:to>
      <xdr:col>8</xdr:col>
      <xdr:colOff>693436</xdr:colOff>
      <xdr:row>813</xdr:row>
      <xdr:rowOff>154265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805</xdr:row>
      <xdr:rowOff>4015</xdr:rowOff>
    </xdr:from>
    <xdr:to>
      <xdr:col>5</xdr:col>
      <xdr:colOff>225950</xdr:colOff>
      <xdr:row>807</xdr:row>
      <xdr:rowOff>186993</xdr:rowOff>
    </xdr:to>
    <xdr:sp macro="" textlink="">
      <xdr:nvSpPr>
        <xdr:cNvPr id="41" name="Freeform 4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843</xdr:row>
      <xdr:rowOff>58726</xdr:rowOff>
    </xdr:from>
    <xdr:to>
      <xdr:col>8</xdr:col>
      <xdr:colOff>693436</xdr:colOff>
      <xdr:row>855</xdr:row>
      <xdr:rowOff>154265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847</xdr:row>
      <xdr:rowOff>4015</xdr:rowOff>
    </xdr:from>
    <xdr:to>
      <xdr:col>5</xdr:col>
      <xdr:colOff>225950</xdr:colOff>
      <xdr:row>849</xdr:row>
      <xdr:rowOff>186993</xdr:rowOff>
    </xdr:to>
    <xdr:sp macro="" textlink="">
      <xdr:nvSpPr>
        <xdr:cNvPr id="43" name="Freeform 4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885</xdr:row>
      <xdr:rowOff>58726</xdr:rowOff>
    </xdr:from>
    <xdr:to>
      <xdr:col>8</xdr:col>
      <xdr:colOff>693436</xdr:colOff>
      <xdr:row>897</xdr:row>
      <xdr:rowOff>154265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889</xdr:row>
      <xdr:rowOff>4015</xdr:rowOff>
    </xdr:from>
    <xdr:to>
      <xdr:col>5</xdr:col>
      <xdr:colOff>225950</xdr:colOff>
      <xdr:row>891</xdr:row>
      <xdr:rowOff>186993</xdr:rowOff>
    </xdr:to>
    <xdr:sp macro="" textlink="">
      <xdr:nvSpPr>
        <xdr:cNvPr id="45" name="Freeform 4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927</xdr:row>
      <xdr:rowOff>58726</xdr:rowOff>
    </xdr:from>
    <xdr:to>
      <xdr:col>8</xdr:col>
      <xdr:colOff>693436</xdr:colOff>
      <xdr:row>939</xdr:row>
      <xdr:rowOff>154265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931</xdr:row>
      <xdr:rowOff>4015</xdr:rowOff>
    </xdr:from>
    <xdr:to>
      <xdr:col>5</xdr:col>
      <xdr:colOff>225950</xdr:colOff>
      <xdr:row>933</xdr:row>
      <xdr:rowOff>186993</xdr:rowOff>
    </xdr:to>
    <xdr:sp macro="" textlink="">
      <xdr:nvSpPr>
        <xdr:cNvPr id="47" name="Freeform 4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969</xdr:row>
      <xdr:rowOff>58726</xdr:rowOff>
    </xdr:from>
    <xdr:to>
      <xdr:col>8</xdr:col>
      <xdr:colOff>693436</xdr:colOff>
      <xdr:row>981</xdr:row>
      <xdr:rowOff>154265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973</xdr:row>
      <xdr:rowOff>4015</xdr:rowOff>
    </xdr:from>
    <xdr:to>
      <xdr:col>5</xdr:col>
      <xdr:colOff>225950</xdr:colOff>
      <xdr:row>975</xdr:row>
      <xdr:rowOff>186993</xdr:rowOff>
    </xdr:to>
    <xdr:sp macro="" textlink="">
      <xdr:nvSpPr>
        <xdr:cNvPr id="49" name="Freeform 4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1011</xdr:row>
      <xdr:rowOff>58726</xdr:rowOff>
    </xdr:from>
    <xdr:to>
      <xdr:col>8</xdr:col>
      <xdr:colOff>693436</xdr:colOff>
      <xdr:row>1023</xdr:row>
      <xdr:rowOff>154265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1015</xdr:row>
      <xdr:rowOff>4015</xdr:rowOff>
    </xdr:from>
    <xdr:to>
      <xdr:col>5</xdr:col>
      <xdr:colOff>225950</xdr:colOff>
      <xdr:row>1017</xdr:row>
      <xdr:rowOff>186993</xdr:rowOff>
    </xdr:to>
    <xdr:sp macro="" textlink="">
      <xdr:nvSpPr>
        <xdr:cNvPr id="51" name="Freeform 5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1053</xdr:row>
      <xdr:rowOff>58726</xdr:rowOff>
    </xdr:from>
    <xdr:to>
      <xdr:col>8</xdr:col>
      <xdr:colOff>693436</xdr:colOff>
      <xdr:row>1065</xdr:row>
      <xdr:rowOff>154265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1057</xdr:row>
      <xdr:rowOff>4015</xdr:rowOff>
    </xdr:from>
    <xdr:to>
      <xdr:col>5</xdr:col>
      <xdr:colOff>225950</xdr:colOff>
      <xdr:row>1059</xdr:row>
      <xdr:rowOff>186993</xdr:rowOff>
    </xdr:to>
    <xdr:sp macro="" textlink="">
      <xdr:nvSpPr>
        <xdr:cNvPr id="53" name="Freeform 5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1095</xdr:row>
      <xdr:rowOff>58726</xdr:rowOff>
    </xdr:from>
    <xdr:to>
      <xdr:col>8</xdr:col>
      <xdr:colOff>693436</xdr:colOff>
      <xdr:row>1107</xdr:row>
      <xdr:rowOff>154265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1099</xdr:row>
      <xdr:rowOff>4015</xdr:rowOff>
    </xdr:from>
    <xdr:to>
      <xdr:col>5</xdr:col>
      <xdr:colOff>225950</xdr:colOff>
      <xdr:row>1101</xdr:row>
      <xdr:rowOff>186993</xdr:rowOff>
    </xdr:to>
    <xdr:sp macro="" textlink="">
      <xdr:nvSpPr>
        <xdr:cNvPr id="55" name="Freeform 5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1137</xdr:row>
      <xdr:rowOff>58726</xdr:rowOff>
    </xdr:from>
    <xdr:to>
      <xdr:col>8</xdr:col>
      <xdr:colOff>693436</xdr:colOff>
      <xdr:row>1149</xdr:row>
      <xdr:rowOff>154264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1141</xdr:row>
      <xdr:rowOff>4015</xdr:rowOff>
    </xdr:from>
    <xdr:to>
      <xdr:col>5</xdr:col>
      <xdr:colOff>225950</xdr:colOff>
      <xdr:row>1143</xdr:row>
      <xdr:rowOff>186993</xdr:rowOff>
    </xdr:to>
    <xdr:sp macro="" textlink="">
      <xdr:nvSpPr>
        <xdr:cNvPr id="57" name="Freeform 5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1179</xdr:row>
      <xdr:rowOff>58726</xdr:rowOff>
    </xdr:from>
    <xdr:to>
      <xdr:col>8</xdr:col>
      <xdr:colOff>693436</xdr:colOff>
      <xdr:row>1191</xdr:row>
      <xdr:rowOff>154265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1183</xdr:row>
      <xdr:rowOff>4015</xdr:rowOff>
    </xdr:from>
    <xdr:to>
      <xdr:col>5</xdr:col>
      <xdr:colOff>225950</xdr:colOff>
      <xdr:row>1185</xdr:row>
      <xdr:rowOff>186993</xdr:rowOff>
    </xdr:to>
    <xdr:sp macro="" textlink="">
      <xdr:nvSpPr>
        <xdr:cNvPr id="59" name="Freeform 5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1221</xdr:row>
      <xdr:rowOff>58726</xdr:rowOff>
    </xdr:from>
    <xdr:to>
      <xdr:col>8</xdr:col>
      <xdr:colOff>693436</xdr:colOff>
      <xdr:row>1233</xdr:row>
      <xdr:rowOff>154265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1225</xdr:row>
      <xdr:rowOff>4015</xdr:rowOff>
    </xdr:from>
    <xdr:to>
      <xdr:col>5</xdr:col>
      <xdr:colOff>225950</xdr:colOff>
      <xdr:row>1227</xdr:row>
      <xdr:rowOff>186993</xdr:rowOff>
    </xdr:to>
    <xdr:sp macro="" textlink="">
      <xdr:nvSpPr>
        <xdr:cNvPr id="61" name="Freeform 6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1263</xdr:row>
      <xdr:rowOff>58726</xdr:rowOff>
    </xdr:from>
    <xdr:to>
      <xdr:col>8</xdr:col>
      <xdr:colOff>693436</xdr:colOff>
      <xdr:row>1275</xdr:row>
      <xdr:rowOff>154265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1267</xdr:row>
      <xdr:rowOff>4015</xdr:rowOff>
    </xdr:from>
    <xdr:to>
      <xdr:col>5</xdr:col>
      <xdr:colOff>225950</xdr:colOff>
      <xdr:row>1269</xdr:row>
      <xdr:rowOff>186993</xdr:rowOff>
    </xdr:to>
    <xdr:sp macro="" textlink="">
      <xdr:nvSpPr>
        <xdr:cNvPr id="63" name="Freeform 6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1305</xdr:row>
      <xdr:rowOff>58726</xdr:rowOff>
    </xdr:from>
    <xdr:to>
      <xdr:col>8</xdr:col>
      <xdr:colOff>693436</xdr:colOff>
      <xdr:row>1317</xdr:row>
      <xdr:rowOff>154265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1309</xdr:row>
      <xdr:rowOff>4015</xdr:rowOff>
    </xdr:from>
    <xdr:to>
      <xdr:col>5</xdr:col>
      <xdr:colOff>225950</xdr:colOff>
      <xdr:row>1311</xdr:row>
      <xdr:rowOff>186993</xdr:rowOff>
    </xdr:to>
    <xdr:sp macro="" textlink="">
      <xdr:nvSpPr>
        <xdr:cNvPr id="65" name="Freeform 6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1347</xdr:row>
      <xdr:rowOff>58726</xdr:rowOff>
    </xdr:from>
    <xdr:to>
      <xdr:col>8</xdr:col>
      <xdr:colOff>693436</xdr:colOff>
      <xdr:row>1359</xdr:row>
      <xdr:rowOff>154265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1351</xdr:row>
      <xdr:rowOff>4015</xdr:rowOff>
    </xdr:from>
    <xdr:to>
      <xdr:col>5</xdr:col>
      <xdr:colOff>225950</xdr:colOff>
      <xdr:row>1353</xdr:row>
      <xdr:rowOff>186993</xdr:rowOff>
    </xdr:to>
    <xdr:sp macro="" textlink="">
      <xdr:nvSpPr>
        <xdr:cNvPr id="67" name="Freeform 6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1389</xdr:row>
      <xdr:rowOff>58726</xdr:rowOff>
    </xdr:from>
    <xdr:to>
      <xdr:col>8</xdr:col>
      <xdr:colOff>693436</xdr:colOff>
      <xdr:row>1401</xdr:row>
      <xdr:rowOff>154265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1393</xdr:row>
      <xdr:rowOff>4015</xdr:rowOff>
    </xdr:from>
    <xdr:to>
      <xdr:col>5</xdr:col>
      <xdr:colOff>225950</xdr:colOff>
      <xdr:row>1395</xdr:row>
      <xdr:rowOff>186993</xdr:rowOff>
    </xdr:to>
    <xdr:sp macro="" textlink="">
      <xdr:nvSpPr>
        <xdr:cNvPr id="69" name="Freeform 6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1431</xdr:row>
      <xdr:rowOff>58726</xdr:rowOff>
    </xdr:from>
    <xdr:to>
      <xdr:col>8</xdr:col>
      <xdr:colOff>693436</xdr:colOff>
      <xdr:row>1443</xdr:row>
      <xdr:rowOff>154265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1435</xdr:row>
      <xdr:rowOff>4015</xdr:rowOff>
    </xdr:from>
    <xdr:to>
      <xdr:col>5</xdr:col>
      <xdr:colOff>225950</xdr:colOff>
      <xdr:row>1437</xdr:row>
      <xdr:rowOff>186993</xdr:rowOff>
    </xdr:to>
    <xdr:sp macro="" textlink="">
      <xdr:nvSpPr>
        <xdr:cNvPr id="71" name="Freeform 7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1473</xdr:row>
      <xdr:rowOff>58726</xdr:rowOff>
    </xdr:from>
    <xdr:to>
      <xdr:col>8</xdr:col>
      <xdr:colOff>693436</xdr:colOff>
      <xdr:row>1485</xdr:row>
      <xdr:rowOff>154265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1477</xdr:row>
      <xdr:rowOff>4015</xdr:rowOff>
    </xdr:from>
    <xdr:to>
      <xdr:col>5</xdr:col>
      <xdr:colOff>225950</xdr:colOff>
      <xdr:row>1479</xdr:row>
      <xdr:rowOff>186993</xdr:rowOff>
    </xdr:to>
    <xdr:sp macro="" textlink="">
      <xdr:nvSpPr>
        <xdr:cNvPr id="73" name="Freeform 7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1515</xdr:row>
      <xdr:rowOff>58726</xdr:rowOff>
    </xdr:from>
    <xdr:to>
      <xdr:col>8</xdr:col>
      <xdr:colOff>693436</xdr:colOff>
      <xdr:row>1527</xdr:row>
      <xdr:rowOff>154265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1519</xdr:row>
      <xdr:rowOff>4015</xdr:rowOff>
    </xdr:from>
    <xdr:to>
      <xdr:col>5</xdr:col>
      <xdr:colOff>225950</xdr:colOff>
      <xdr:row>1521</xdr:row>
      <xdr:rowOff>186993</xdr:rowOff>
    </xdr:to>
    <xdr:sp macro="" textlink="">
      <xdr:nvSpPr>
        <xdr:cNvPr id="75" name="Freeform 7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1557</xdr:row>
      <xdr:rowOff>58726</xdr:rowOff>
    </xdr:from>
    <xdr:to>
      <xdr:col>8</xdr:col>
      <xdr:colOff>693436</xdr:colOff>
      <xdr:row>1569</xdr:row>
      <xdr:rowOff>154265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1561</xdr:row>
      <xdr:rowOff>4015</xdr:rowOff>
    </xdr:from>
    <xdr:to>
      <xdr:col>5</xdr:col>
      <xdr:colOff>225950</xdr:colOff>
      <xdr:row>1563</xdr:row>
      <xdr:rowOff>186993</xdr:rowOff>
    </xdr:to>
    <xdr:sp macro="" textlink="">
      <xdr:nvSpPr>
        <xdr:cNvPr id="77" name="Freeform 7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1599</xdr:row>
      <xdr:rowOff>58726</xdr:rowOff>
    </xdr:from>
    <xdr:to>
      <xdr:col>8</xdr:col>
      <xdr:colOff>693436</xdr:colOff>
      <xdr:row>1611</xdr:row>
      <xdr:rowOff>154265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1603</xdr:row>
      <xdr:rowOff>4015</xdr:rowOff>
    </xdr:from>
    <xdr:to>
      <xdr:col>5</xdr:col>
      <xdr:colOff>225950</xdr:colOff>
      <xdr:row>1605</xdr:row>
      <xdr:rowOff>186993</xdr:rowOff>
    </xdr:to>
    <xdr:sp macro="" textlink="">
      <xdr:nvSpPr>
        <xdr:cNvPr id="79" name="Freeform 7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1641</xdr:row>
      <xdr:rowOff>58726</xdr:rowOff>
    </xdr:from>
    <xdr:to>
      <xdr:col>8</xdr:col>
      <xdr:colOff>693436</xdr:colOff>
      <xdr:row>1653</xdr:row>
      <xdr:rowOff>154264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1645</xdr:row>
      <xdr:rowOff>4015</xdr:rowOff>
    </xdr:from>
    <xdr:to>
      <xdr:col>5</xdr:col>
      <xdr:colOff>225950</xdr:colOff>
      <xdr:row>1647</xdr:row>
      <xdr:rowOff>186993</xdr:rowOff>
    </xdr:to>
    <xdr:sp macro="" textlink="">
      <xdr:nvSpPr>
        <xdr:cNvPr id="81" name="Freeform 8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1683</xdr:row>
      <xdr:rowOff>58726</xdr:rowOff>
    </xdr:from>
    <xdr:to>
      <xdr:col>8</xdr:col>
      <xdr:colOff>693436</xdr:colOff>
      <xdr:row>1695</xdr:row>
      <xdr:rowOff>154264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1687</xdr:row>
      <xdr:rowOff>4015</xdr:rowOff>
    </xdr:from>
    <xdr:to>
      <xdr:col>5</xdr:col>
      <xdr:colOff>225950</xdr:colOff>
      <xdr:row>1689</xdr:row>
      <xdr:rowOff>186993</xdr:rowOff>
    </xdr:to>
    <xdr:sp macro="" textlink="">
      <xdr:nvSpPr>
        <xdr:cNvPr id="83" name="Freeform 8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1725</xdr:row>
      <xdr:rowOff>58726</xdr:rowOff>
    </xdr:from>
    <xdr:to>
      <xdr:col>8</xdr:col>
      <xdr:colOff>693436</xdr:colOff>
      <xdr:row>1737</xdr:row>
      <xdr:rowOff>154265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1729</xdr:row>
      <xdr:rowOff>4015</xdr:rowOff>
    </xdr:from>
    <xdr:to>
      <xdr:col>5</xdr:col>
      <xdr:colOff>225950</xdr:colOff>
      <xdr:row>1731</xdr:row>
      <xdr:rowOff>186993</xdr:rowOff>
    </xdr:to>
    <xdr:sp macro="" textlink="">
      <xdr:nvSpPr>
        <xdr:cNvPr id="85" name="Freeform 8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1767</xdr:row>
      <xdr:rowOff>58726</xdr:rowOff>
    </xdr:from>
    <xdr:to>
      <xdr:col>8</xdr:col>
      <xdr:colOff>693436</xdr:colOff>
      <xdr:row>1779</xdr:row>
      <xdr:rowOff>154265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1771</xdr:row>
      <xdr:rowOff>4015</xdr:rowOff>
    </xdr:from>
    <xdr:to>
      <xdr:col>5</xdr:col>
      <xdr:colOff>225950</xdr:colOff>
      <xdr:row>1773</xdr:row>
      <xdr:rowOff>186993</xdr:rowOff>
    </xdr:to>
    <xdr:sp macro="" textlink="">
      <xdr:nvSpPr>
        <xdr:cNvPr id="87" name="Freeform 8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1809</xdr:row>
      <xdr:rowOff>58726</xdr:rowOff>
    </xdr:from>
    <xdr:to>
      <xdr:col>8</xdr:col>
      <xdr:colOff>693436</xdr:colOff>
      <xdr:row>1821</xdr:row>
      <xdr:rowOff>154265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1813</xdr:row>
      <xdr:rowOff>4015</xdr:rowOff>
    </xdr:from>
    <xdr:to>
      <xdr:col>5</xdr:col>
      <xdr:colOff>225950</xdr:colOff>
      <xdr:row>1815</xdr:row>
      <xdr:rowOff>186993</xdr:rowOff>
    </xdr:to>
    <xdr:sp macro="" textlink="">
      <xdr:nvSpPr>
        <xdr:cNvPr id="89" name="Freeform 8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1851</xdr:row>
      <xdr:rowOff>58726</xdr:rowOff>
    </xdr:from>
    <xdr:to>
      <xdr:col>8</xdr:col>
      <xdr:colOff>693436</xdr:colOff>
      <xdr:row>1863</xdr:row>
      <xdr:rowOff>154265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1855</xdr:row>
      <xdr:rowOff>4015</xdr:rowOff>
    </xdr:from>
    <xdr:to>
      <xdr:col>5</xdr:col>
      <xdr:colOff>225950</xdr:colOff>
      <xdr:row>1857</xdr:row>
      <xdr:rowOff>186993</xdr:rowOff>
    </xdr:to>
    <xdr:sp macro="" textlink="">
      <xdr:nvSpPr>
        <xdr:cNvPr id="91" name="Freeform 9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1893</xdr:row>
      <xdr:rowOff>58726</xdr:rowOff>
    </xdr:from>
    <xdr:to>
      <xdr:col>8</xdr:col>
      <xdr:colOff>693436</xdr:colOff>
      <xdr:row>1905</xdr:row>
      <xdr:rowOff>154265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1897</xdr:row>
      <xdr:rowOff>4015</xdr:rowOff>
    </xdr:from>
    <xdr:to>
      <xdr:col>5</xdr:col>
      <xdr:colOff>225950</xdr:colOff>
      <xdr:row>1899</xdr:row>
      <xdr:rowOff>186993</xdr:rowOff>
    </xdr:to>
    <xdr:sp macro="" textlink="">
      <xdr:nvSpPr>
        <xdr:cNvPr id="93" name="Freeform 9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1935</xdr:row>
      <xdr:rowOff>58726</xdr:rowOff>
    </xdr:from>
    <xdr:to>
      <xdr:col>8</xdr:col>
      <xdr:colOff>693436</xdr:colOff>
      <xdr:row>1947</xdr:row>
      <xdr:rowOff>154265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1939</xdr:row>
      <xdr:rowOff>4015</xdr:rowOff>
    </xdr:from>
    <xdr:to>
      <xdr:col>5</xdr:col>
      <xdr:colOff>225950</xdr:colOff>
      <xdr:row>1941</xdr:row>
      <xdr:rowOff>186993</xdr:rowOff>
    </xdr:to>
    <xdr:sp macro="" textlink="">
      <xdr:nvSpPr>
        <xdr:cNvPr id="95" name="Freeform 9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1977</xdr:row>
      <xdr:rowOff>58726</xdr:rowOff>
    </xdr:from>
    <xdr:to>
      <xdr:col>8</xdr:col>
      <xdr:colOff>693436</xdr:colOff>
      <xdr:row>1989</xdr:row>
      <xdr:rowOff>154265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1981</xdr:row>
      <xdr:rowOff>4015</xdr:rowOff>
    </xdr:from>
    <xdr:to>
      <xdr:col>5</xdr:col>
      <xdr:colOff>225950</xdr:colOff>
      <xdr:row>1983</xdr:row>
      <xdr:rowOff>186993</xdr:rowOff>
    </xdr:to>
    <xdr:sp macro="" textlink="">
      <xdr:nvSpPr>
        <xdr:cNvPr id="97" name="Freeform 9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2019</xdr:row>
      <xdr:rowOff>58726</xdr:rowOff>
    </xdr:from>
    <xdr:to>
      <xdr:col>8</xdr:col>
      <xdr:colOff>693436</xdr:colOff>
      <xdr:row>2031</xdr:row>
      <xdr:rowOff>154265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2023</xdr:row>
      <xdr:rowOff>4015</xdr:rowOff>
    </xdr:from>
    <xdr:to>
      <xdr:col>5</xdr:col>
      <xdr:colOff>225950</xdr:colOff>
      <xdr:row>2025</xdr:row>
      <xdr:rowOff>186993</xdr:rowOff>
    </xdr:to>
    <xdr:sp macro="" textlink="">
      <xdr:nvSpPr>
        <xdr:cNvPr id="99" name="Freeform 9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2061</xdr:row>
      <xdr:rowOff>58726</xdr:rowOff>
    </xdr:from>
    <xdr:to>
      <xdr:col>8</xdr:col>
      <xdr:colOff>693436</xdr:colOff>
      <xdr:row>2073</xdr:row>
      <xdr:rowOff>154265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2065</xdr:row>
      <xdr:rowOff>4015</xdr:rowOff>
    </xdr:from>
    <xdr:to>
      <xdr:col>5</xdr:col>
      <xdr:colOff>225950</xdr:colOff>
      <xdr:row>2067</xdr:row>
      <xdr:rowOff>186993</xdr:rowOff>
    </xdr:to>
    <xdr:sp macro="" textlink="">
      <xdr:nvSpPr>
        <xdr:cNvPr id="101" name="Freeform 10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2103</xdr:row>
      <xdr:rowOff>58726</xdr:rowOff>
    </xdr:from>
    <xdr:to>
      <xdr:col>8</xdr:col>
      <xdr:colOff>693436</xdr:colOff>
      <xdr:row>2115</xdr:row>
      <xdr:rowOff>154265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2107</xdr:row>
      <xdr:rowOff>4015</xdr:rowOff>
    </xdr:from>
    <xdr:to>
      <xdr:col>5</xdr:col>
      <xdr:colOff>225950</xdr:colOff>
      <xdr:row>2109</xdr:row>
      <xdr:rowOff>186993</xdr:rowOff>
    </xdr:to>
    <xdr:sp macro="" textlink="">
      <xdr:nvSpPr>
        <xdr:cNvPr id="103" name="Freeform 10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2145</xdr:row>
      <xdr:rowOff>58726</xdr:rowOff>
    </xdr:from>
    <xdr:to>
      <xdr:col>8</xdr:col>
      <xdr:colOff>693436</xdr:colOff>
      <xdr:row>2157</xdr:row>
      <xdr:rowOff>154265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2149</xdr:row>
      <xdr:rowOff>4015</xdr:rowOff>
    </xdr:from>
    <xdr:to>
      <xdr:col>5</xdr:col>
      <xdr:colOff>225950</xdr:colOff>
      <xdr:row>2151</xdr:row>
      <xdr:rowOff>186993</xdr:rowOff>
    </xdr:to>
    <xdr:sp macro="" textlink="">
      <xdr:nvSpPr>
        <xdr:cNvPr id="105" name="Freeform 10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2187</xdr:row>
      <xdr:rowOff>58726</xdr:rowOff>
    </xdr:from>
    <xdr:to>
      <xdr:col>8</xdr:col>
      <xdr:colOff>693436</xdr:colOff>
      <xdr:row>2199</xdr:row>
      <xdr:rowOff>154264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2191</xdr:row>
      <xdr:rowOff>4015</xdr:rowOff>
    </xdr:from>
    <xdr:to>
      <xdr:col>5</xdr:col>
      <xdr:colOff>225950</xdr:colOff>
      <xdr:row>2193</xdr:row>
      <xdr:rowOff>186993</xdr:rowOff>
    </xdr:to>
    <xdr:sp macro="" textlink="">
      <xdr:nvSpPr>
        <xdr:cNvPr id="107" name="Freeform 10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2229</xdr:row>
      <xdr:rowOff>58726</xdr:rowOff>
    </xdr:from>
    <xdr:to>
      <xdr:col>8</xdr:col>
      <xdr:colOff>693436</xdr:colOff>
      <xdr:row>2241</xdr:row>
      <xdr:rowOff>154265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2233</xdr:row>
      <xdr:rowOff>4015</xdr:rowOff>
    </xdr:from>
    <xdr:to>
      <xdr:col>5</xdr:col>
      <xdr:colOff>225950</xdr:colOff>
      <xdr:row>2235</xdr:row>
      <xdr:rowOff>186993</xdr:rowOff>
    </xdr:to>
    <xdr:sp macro="" textlink="">
      <xdr:nvSpPr>
        <xdr:cNvPr id="109" name="Freeform 10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2271</xdr:row>
      <xdr:rowOff>58726</xdr:rowOff>
    </xdr:from>
    <xdr:to>
      <xdr:col>8</xdr:col>
      <xdr:colOff>693436</xdr:colOff>
      <xdr:row>2283</xdr:row>
      <xdr:rowOff>154265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2275</xdr:row>
      <xdr:rowOff>4015</xdr:rowOff>
    </xdr:from>
    <xdr:to>
      <xdr:col>5</xdr:col>
      <xdr:colOff>225950</xdr:colOff>
      <xdr:row>2277</xdr:row>
      <xdr:rowOff>186993</xdr:rowOff>
    </xdr:to>
    <xdr:sp macro="" textlink="">
      <xdr:nvSpPr>
        <xdr:cNvPr id="111" name="Freeform 11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2313</xdr:row>
      <xdr:rowOff>58726</xdr:rowOff>
    </xdr:from>
    <xdr:to>
      <xdr:col>8</xdr:col>
      <xdr:colOff>693436</xdr:colOff>
      <xdr:row>2325</xdr:row>
      <xdr:rowOff>154265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2317</xdr:row>
      <xdr:rowOff>4015</xdr:rowOff>
    </xdr:from>
    <xdr:to>
      <xdr:col>5</xdr:col>
      <xdr:colOff>225950</xdr:colOff>
      <xdr:row>2319</xdr:row>
      <xdr:rowOff>186993</xdr:rowOff>
    </xdr:to>
    <xdr:sp macro="" textlink="">
      <xdr:nvSpPr>
        <xdr:cNvPr id="113" name="Freeform 11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2355</xdr:row>
      <xdr:rowOff>58726</xdr:rowOff>
    </xdr:from>
    <xdr:to>
      <xdr:col>8</xdr:col>
      <xdr:colOff>693436</xdr:colOff>
      <xdr:row>2367</xdr:row>
      <xdr:rowOff>154265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2359</xdr:row>
      <xdr:rowOff>4015</xdr:rowOff>
    </xdr:from>
    <xdr:to>
      <xdr:col>5</xdr:col>
      <xdr:colOff>225950</xdr:colOff>
      <xdr:row>2361</xdr:row>
      <xdr:rowOff>186993</xdr:rowOff>
    </xdr:to>
    <xdr:sp macro="" textlink="">
      <xdr:nvSpPr>
        <xdr:cNvPr id="115" name="Freeform 11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2397</xdr:row>
      <xdr:rowOff>58726</xdr:rowOff>
    </xdr:from>
    <xdr:to>
      <xdr:col>8</xdr:col>
      <xdr:colOff>693436</xdr:colOff>
      <xdr:row>2409</xdr:row>
      <xdr:rowOff>154265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2401</xdr:row>
      <xdr:rowOff>4015</xdr:rowOff>
    </xdr:from>
    <xdr:to>
      <xdr:col>5</xdr:col>
      <xdr:colOff>225950</xdr:colOff>
      <xdr:row>2403</xdr:row>
      <xdr:rowOff>186993</xdr:rowOff>
    </xdr:to>
    <xdr:sp macro="" textlink="">
      <xdr:nvSpPr>
        <xdr:cNvPr id="117" name="Freeform 11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2439</xdr:row>
      <xdr:rowOff>58726</xdr:rowOff>
    </xdr:from>
    <xdr:to>
      <xdr:col>8</xdr:col>
      <xdr:colOff>693436</xdr:colOff>
      <xdr:row>2451</xdr:row>
      <xdr:rowOff>154265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2443</xdr:row>
      <xdr:rowOff>4015</xdr:rowOff>
    </xdr:from>
    <xdr:to>
      <xdr:col>5</xdr:col>
      <xdr:colOff>225950</xdr:colOff>
      <xdr:row>2445</xdr:row>
      <xdr:rowOff>186993</xdr:rowOff>
    </xdr:to>
    <xdr:sp macro="" textlink="">
      <xdr:nvSpPr>
        <xdr:cNvPr id="119" name="Freeform 11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2481</xdr:row>
      <xdr:rowOff>58726</xdr:rowOff>
    </xdr:from>
    <xdr:to>
      <xdr:col>8</xdr:col>
      <xdr:colOff>693436</xdr:colOff>
      <xdr:row>2493</xdr:row>
      <xdr:rowOff>154265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2485</xdr:row>
      <xdr:rowOff>4015</xdr:rowOff>
    </xdr:from>
    <xdr:to>
      <xdr:col>5</xdr:col>
      <xdr:colOff>225950</xdr:colOff>
      <xdr:row>2487</xdr:row>
      <xdr:rowOff>186993</xdr:rowOff>
    </xdr:to>
    <xdr:sp macro="" textlink="">
      <xdr:nvSpPr>
        <xdr:cNvPr id="121" name="Freeform 12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2523</xdr:row>
      <xdr:rowOff>58726</xdr:rowOff>
    </xdr:from>
    <xdr:to>
      <xdr:col>8</xdr:col>
      <xdr:colOff>693436</xdr:colOff>
      <xdr:row>2535</xdr:row>
      <xdr:rowOff>154265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2527</xdr:row>
      <xdr:rowOff>4015</xdr:rowOff>
    </xdr:from>
    <xdr:to>
      <xdr:col>5</xdr:col>
      <xdr:colOff>225950</xdr:colOff>
      <xdr:row>2529</xdr:row>
      <xdr:rowOff>186993</xdr:rowOff>
    </xdr:to>
    <xdr:sp macro="" textlink="">
      <xdr:nvSpPr>
        <xdr:cNvPr id="123" name="Freeform 12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2565</xdr:row>
      <xdr:rowOff>58726</xdr:rowOff>
    </xdr:from>
    <xdr:to>
      <xdr:col>8</xdr:col>
      <xdr:colOff>693436</xdr:colOff>
      <xdr:row>2577</xdr:row>
      <xdr:rowOff>154265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2569</xdr:row>
      <xdr:rowOff>4015</xdr:rowOff>
    </xdr:from>
    <xdr:to>
      <xdr:col>5</xdr:col>
      <xdr:colOff>225950</xdr:colOff>
      <xdr:row>2571</xdr:row>
      <xdr:rowOff>186993</xdr:rowOff>
    </xdr:to>
    <xdr:sp macro="" textlink="">
      <xdr:nvSpPr>
        <xdr:cNvPr id="125" name="Freeform 12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2607</xdr:row>
      <xdr:rowOff>58726</xdr:rowOff>
    </xdr:from>
    <xdr:to>
      <xdr:col>8</xdr:col>
      <xdr:colOff>693436</xdr:colOff>
      <xdr:row>2619</xdr:row>
      <xdr:rowOff>154265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2611</xdr:row>
      <xdr:rowOff>4015</xdr:rowOff>
    </xdr:from>
    <xdr:to>
      <xdr:col>5</xdr:col>
      <xdr:colOff>225950</xdr:colOff>
      <xdr:row>2613</xdr:row>
      <xdr:rowOff>186993</xdr:rowOff>
    </xdr:to>
    <xdr:sp macro="" textlink="">
      <xdr:nvSpPr>
        <xdr:cNvPr id="127" name="Freeform 12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2649</xdr:row>
      <xdr:rowOff>58726</xdr:rowOff>
    </xdr:from>
    <xdr:to>
      <xdr:col>8</xdr:col>
      <xdr:colOff>693436</xdr:colOff>
      <xdr:row>2661</xdr:row>
      <xdr:rowOff>154265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2653</xdr:row>
      <xdr:rowOff>4015</xdr:rowOff>
    </xdr:from>
    <xdr:to>
      <xdr:col>5</xdr:col>
      <xdr:colOff>225950</xdr:colOff>
      <xdr:row>2655</xdr:row>
      <xdr:rowOff>186993</xdr:rowOff>
    </xdr:to>
    <xdr:sp macro="" textlink="">
      <xdr:nvSpPr>
        <xdr:cNvPr id="129" name="Freeform 12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2691</xdr:row>
      <xdr:rowOff>58726</xdr:rowOff>
    </xdr:from>
    <xdr:to>
      <xdr:col>8</xdr:col>
      <xdr:colOff>693436</xdr:colOff>
      <xdr:row>2703</xdr:row>
      <xdr:rowOff>154265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2695</xdr:row>
      <xdr:rowOff>4015</xdr:rowOff>
    </xdr:from>
    <xdr:to>
      <xdr:col>5</xdr:col>
      <xdr:colOff>225950</xdr:colOff>
      <xdr:row>2697</xdr:row>
      <xdr:rowOff>186993</xdr:rowOff>
    </xdr:to>
    <xdr:sp macro="" textlink="">
      <xdr:nvSpPr>
        <xdr:cNvPr id="131" name="Freeform 13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2733</xdr:row>
      <xdr:rowOff>58726</xdr:rowOff>
    </xdr:from>
    <xdr:to>
      <xdr:col>8</xdr:col>
      <xdr:colOff>693436</xdr:colOff>
      <xdr:row>2745</xdr:row>
      <xdr:rowOff>154264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2737</xdr:row>
      <xdr:rowOff>4015</xdr:rowOff>
    </xdr:from>
    <xdr:to>
      <xdr:col>5</xdr:col>
      <xdr:colOff>225950</xdr:colOff>
      <xdr:row>2739</xdr:row>
      <xdr:rowOff>186993</xdr:rowOff>
    </xdr:to>
    <xdr:sp macro="" textlink="">
      <xdr:nvSpPr>
        <xdr:cNvPr id="133" name="Freeform 132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2775</xdr:row>
      <xdr:rowOff>58726</xdr:rowOff>
    </xdr:from>
    <xdr:to>
      <xdr:col>8</xdr:col>
      <xdr:colOff>693436</xdr:colOff>
      <xdr:row>2787</xdr:row>
      <xdr:rowOff>154265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2779</xdr:row>
      <xdr:rowOff>4015</xdr:rowOff>
    </xdr:from>
    <xdr:to>
      <xdr:col>5</xdr:col>
      <xdr:colOff>225950</xdr:colOff>
      <xdr:row>2781</xdr:row>
      <xdr:rowOff>186993</xdr:rowOff>
    </xdr:to>
    <xdr:sp macro="" textlink="">
      <xdr:nvSpPr>
        <xdr:cNvPr id="135" name="Freeform 134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2817</xdr:row>
      <xdr:rowOff>58726</xdr:rowOff>
    </xdr:from>
    <xdr:to>
      <xdr:col>8</xdr:col>
      <xdr:colOff>693436</xdr:colOff>
      <xdr:row>2829</xdr:row>
      <xdr:rowOff>154265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2821</xdr:row>
      <xdr:rowOff>4015</xdr:rowOff>
    </xdr:from>
    <xdr:to>
      <xdr:col>5</xdr:col>
      <xdr:colOff>225950</xdr:colOff>
      <xdr:row>2823</xdr:row>
      <xdr:rowOff>186993</xdr:rowOff>
    </xdr:to>
    <xdr:sp macro="" textlink="">
      <xdr:nvSpPr>
        <xdr:cNvPr id="137" name="Freeform 136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2859</xdr:row>
      <xdr:rowOff>58726</xdr:rowOff>
    </xdr:from>
    <xdr:to>
      <xdr:col>8</xdr:col>
      <xdr:colOff>693436</xdr:colOff>
      <xdr:row>2871</xdr:row>
      <xdr:rowOff>154265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2863</xdr:row>
      <xdr:rowOff>4015</xdr:rowOff>
    </xdr:from>
    <xdr:to>
      <xdr:col>5</xdr:col>
      <xdr:colOff>225950</xdr:colOff>
      <xdr:row>2865</xdr:row>
      <xdr:rowOff>186993</xdr:rowOff>
    </xdr:to>
    <xdr:sp macro="" textlink="">
      <xdr:nvSpPr>
        <xdr:cNvPr id="139" name="Freeform 138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32554</xdr:colOff>
      <xdr:row>2901</xdr:row>
      <xdr:rowOff>58726</xdr:rowOff>
    </xdr:from>
    <xdr:to>
      <xdr:col>8</xdr:col>
      <xdr:colOff>693436</xdr:colOff>
      <xdr:row>2913</xdr:row>
      <xdr:rowOff>154265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1475" y="9140597"/>
          <a:ext cx="3950090" cy="2544172"/>
        </a:xfrm>
        <a:prstGeom prst="rect">
          <a:avLst/>
        </a:prstGeom>
      </xdr:spPr>
    </xdr:pic>
    <xdr:clientData/>
  </xdr:twoCellAnchor>
  <xdr:twoCellAnchor>
    <xdr:from>
      <xdr:col>3</xdr:col>
      <xdr:colOff>807587</xdr:colOff>
      <xdr:row>2905</xdr:row>
      <xdr:rowOff>4015</xdr:rowOff>
    </xdr:from>
    <xdr:to>
      <xdr:col>5</xdr:col>
      <xdr:colOff>225950</xdr:colOff>
      <xdr:row>2907</xdr:row>
      <xdr:rowOff>186993</xdr:rowOff>
    </xdr:to>
    <xdr:sp macro="" textlink="">
      <xdr:nvSpPr>
        <xdr:cNvPr id="141" name="Freeform 140"/>
        <xdr:cNvSpPr/>
      </xdr:nvSpPr>
      <xdr:spPr>
        <a:xfrm>
          <a:off x="2854206" y="9926461"/>
          <a:ext cx="1062967" cy="584992"/>
        </a:xfrm>
        <a:custGeom>
          <a:avLst/>
          <a:gdLst>
            <a:gd name="connsiteX0" fmla="*/ 28506 w 934315"/>
            <a:gd name="connsiteY0" fmla="*/ 0 h 588309"/>
            <a:gd name="connsiteX1" fmla="*/ 112550 w 934315"/>
            <a:gd name="connsiteY1" fmla="*/ 476250 h 588309"/>
            <a:gd name="connsiteX2" fmla="*/ 934315 w 934315"/>
            <a:gd name="connsiteY2" fmla="*/ 588309 h 588309"/>
            <a:gd name="connsiteX0" fmla="*/ 6595 w 912404"/>
            <a:gd name="connsiteY0" fmla="*/ 0 h 588309"/>
            <a:gd name="connsiteX1" fmla="*/ 221374 w 912404"/>
            <a:gd name="connsiteY1" fmla="*/ 485588 h 588309"/>
            <a:gd name="connsiteX2" fmla="*/ 912404 w 912404"/>
            <a:gd name="connsiteY2" fmla="*/ 588309 h 588309"/>
            <a:gd name="connsiteX0" fmla="*/ 7565 w 1025433"/>
            <a:gd name="connsiteY0" fmla="*/ 0 h 606985"/>
            <a:gd name="connsiteX1" fmla="*/ 222344 w 1025433"/>
            <a:gd name="connsiteY1" fmla="*/ 485588 h 606985"/>
            <a:gd name="connsiteX2" fmla="*/ 1025433 w 1025433"/>
            <a:gd name="connsiteY2" fmla="*/ 606985 h 60698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25433" h="606985">
              <a:moveTo>
                <a:pt x="7565" y="0"/>
              </a:moveTo>
              <a:cubicBezTo>
                <a:pt x="-25897" y="189099"/>
                <a:pt x="52699" y="384424"/>
                <a:pt x="222344" y="485588"/>
              </a:cubicBezTo>
              <a:cubicBezTo>
                <a:pt x="391989" y="586752"/>
                <a:pt x="1025433" y="606985"/>
                <a:pt x="1025433" y="606985"/>
              </a:cubicBezTo>
            </a:path>
          </a:pathLst>
        </a:custGeom>
        <a:ln w="15875" cap="sq">
          <a:solidFill>
            <a:schemeClr val="tx1"/>
          </a:solidFill>
          <a:headEnd type="diamond"/>
          <a:tailEnd type="stealth" w="lg" len="lg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0"/>
  <sheetViews>
    <sheetView workbookViewId="0">
      <selection activeCell="G1" sqref="G1"/>
    </sheetView>
  </sheetViews>
  <sheetFormatPr baseColWidth="10" defaultRowHeight="16" x14ac:dyDescent="0.2"/>
  <cols>
    <col min="3" max="3" width="16.33203125" customWidth="1"/>
    <col min="5" max="5" width="21.33203125" customWidth="1"/>
  </cols>
  <sheetData>
    <row r="1" spans="1:10" x14ac:dyDescent="0.2">
      <c r="A1">
        <v>1</v>
      </c>
      <c r="C1" t="str">
        <f ca="1">CHAR(RANDBETWEEN(65,90)) &amp; CHAR(RANDBETWEEN(65,90))</f>
        <v>CT</v>
      </c>
      <c r="D1" t="str">
        <f>TEXT(A1,"00")</f>
        <v>01</v>
      </c>
      <c r="E1" t="str">
        <f ca="1">CONCATENATE(B1,C1,D1)</f>
        <v>CT01</v>
      </c>
      <c r="G1" t="s">
        <v>0</v>
      </c>
    </row>
    <row r="2" spans="1:10" x14ac:dyDescent="0.2">
      <c r="A2">
        <v>2</v>
      </c>
      <c r="C2" t="str">
        <f t="shared" ref="C2:C65" ca="1" si="0">CHAR(RANDBETWEEN(65,90)) &amp; CHAR(RANDBETWEEN(65,90))</f>
        <v>GR</v>
      </c>
      <c r="D2" t="str">
        <f t="shared" ref="D2:D65" si="1">TEXT(A2,"00")</f>
        <v>02</v>
      </c>
      <c r="E2" t="str">
        <f t="shared" ref="E2:E65" ca="1" si="2">CONCATENATE(B2,C2,D2)</f>
        <v>GR02</v>
      </c>
      <c r="G2" t="s">
        <v>1</v>
      </c>
    </row>
    <row r="3" spans="1:10" x14ac:dyDescent="0.2">
      <c r="A3">
        <v>3</v>
      </c>
      <c r="C3" t="str">
        <f t="shared" ca="1" si="0"/>
        <v>KX</v>
      </c>
      <c r="D3" t="str">
        <f t="shared" si="1"/>
        <v>03</v>
      </c>
      <c r="E3" t="str">
        <f t="shared" ca="1" si="2"/>
        <v>KX03</v>
      </c>
      <c r="G3" t="s">
        <v>2</v>
      </c>
    </row>
    <row r="4" spans="1:10" x14ac:dyDescent="0.2">
      <c r="A4">
        <v>4</v>
      </c>
      <c r="C4" t="str">
        <f t="shared" ca="1" si="0"/>
        <v>NK</v>
      </c>
      <c r="D4" t="str">
        <f t="shared" si="1"/>
        <v>04</v>
      </c>
      <c r="E4" t="str">
        <f t="shared" ca="1" si="2"/>
        <v>NK04</v>
      </c>
      <c r="G4" t="s">
        <v>3</v>
      </c>
    </row>
    <row r="5" spans="1:10" x14ac:dyDescent="0.2">
      <c r="A5">
        <v>5</v>
      </c>
      <c r="C5" t="str">
        <f t="shared" ca="1" si="0"/>
        <v>XR</v>
      </c>
      <c r="D5" t="str">
        <f t="shared" si="1"/>
        <v>05</v>
      </c>
      <c r="E5" t="str">
        <f t="shared" ca="1" si="2"/>
        <v>XR05</v>
      </c>
      <c r="G5" t="s">
        <v>4</v>
      </c>
    </row>
    <row r="6" spans="1:10" x14ac:dyDescent="0.2">
      <c r="A6">
        <v>6</v>
      </c>
      <c r="C6" t="str">
        <f t="shared" ca="1" si="0"/>
        <v>DG</v>
      </c>
      <c r="D6" t="str">
        <f t="shared" si="1"/>
        <v>06</v>
      </c>
      <c r="E6" t="str">
        <f t="shared" ca="1" si="2"/>
        <v>DG06</v>
      </c>
      <c r="G6" t="s">
        <v>5</v>
      </c>
      <c r="J6" s="1" t="s">
        <v>78</v>
      </c>
    </row>
    <row r="7" spans="1:10" x14ac:dyDescent="0.2">
      <c r="A7">
        <v>7</v>
      </c>
      <c r="C7" t="str">
        <f t="shared" ca="1" si="0"/>
        <v>GW</v>
      </c>
      <c r="D7" t="str">
        <f t="shared" si="1"/>
        <v>07</v>
      </c>
      <c r="E7" t="str">
        <f t="shared" ca="1" si="2"/>
        <v>GW07</v>
      </c>
      <c r="G7" t="s">
        <v>6</v>
      </c>
    </row>
    <row r="8" spans="1:10" x14ac:dyDescent="0.2">
      <c r="A8">
        <v>8</v>
      </c>
      <c r="C8" t="str">
        <f t="shared" ca="1" si="0"/>
        <v>XN</v>
      </c>
      <c r="D8" t="str">
        <f t="shared" si="1"/>
        <v>08</v>
      </c>
      <c r="E8" t="str">
        <f t="shared" ca="1" si="2"/>
        <v>XN08</v>
      </c>
      <c r="G8" t="s">
        <v>7</v>
      </c>
    </row>
    <row r="9" spans="1:10" x14ac:dyDescent="0.2">
      <c r="A9">
        <v>9</v>
      </c>
      <c r="C9" t="str">
        <f t="shared" ca="1" si="0"/>
        <v>GC</v>
      </c>
      <c r="D9" t="str">
        <f t="shared" si="1"/>
        <v>09</v>
      </c>
      <c r="E9" t="str">
        <f t="shared" ca="1" si="2"/>
        <v>GC09</v>
      </c>
      <c r="G9" t="s">
        <v>8</v>
      </c>
    </row>
    <row r="10" spans="1:10" x14ac:dyDescent="0.2">
      <c r="A10">
        <v>10</v>
      </c>
      <c r="C10" t="str">
        <f t="shared" ca="1" si="0"/>
        <v>RS</v>
      </c>
      <c r="D10" t="str">
        <f t="shared" si="1"/>
        <v>10</v>
      </c>
      <c r="E10" t="str">
        <f t="shared" ca="1" si="2"/>
        <v>RS10</v>
      </c>
      <c r="G10" t="s">
        <v>9</v>
      </c>
    </row>
    <row r="11" spans="1:10" x14ac:dyDescent="0.2">
      <c r="A11">
        <v>11</v>
      </c>
      <c r="C11" t="str">
        <f t="shared" ca="1" si="0"/>
        <v>FX</v>
      </c>
      <c r="D11" t="str">
        <f t="shared" si="1"/>
        <v>11</v>
      </c>
      <c r="E11" t="str">
        <f t="shared" ca="1" si="2"/>
        <v>FX11</v>
      </c>
      <c r="G11" t="s">
        <v>10</v>
      </c>
    </row>
    <row r="12" spans="1:10" x14ac:dyDescent="0.2">
      <c r="A12">
        <v>12</v>
      </c>
      <c r="C12" t="str">
        <f t="shared" ca="1" si="0"/>
        <v>UC</v>
      </c>
      <c r="D12" t="str">
        <f t="shared" si="1"/>
        <v>12</v>
      </c>
      <c r="E12" t="str">
        <f t="shared" ca="1" si="2"/>
        <v>UC12</v>
      </c>
      <c r="G12" t="s">
        <v>11</v>
      </c>
    </row>
    <row r="13" spans="1:10" x14ac:dyDescent="0.2">
      <c r="A13">
        <v>13</v>
      </c>
      <c r="C13" t="str">
        <f t="shared" ca="1" si="0"/>
        <v>MC</v>
      </c>
      <c r="D13" t="str">
        <f t="shared" si="1"/>
        <v>13</v>
      </c>
      <c r="E13" t="str">
        <f t="shared" ca="1" si="2"/>
        <v>MC13</v>
      </c>
      <c r="G13" t="s">
        <v>12</v>
      </c>
    </row>
    <row r="14" spans="1:10" x14ac:dyDescent="0.2">
      <c r="A14">
        <v>14</v>
      </c>
      <c r="C14" t="str">
        <f t="shared" ca="1" si="0"/>
        <v>VU</v>
      </c>
      <c r="D14" t="str">
        <f t="shared" si="1"/>
        <v>14</v>
      </c>
      <c r="E14" t="str">
        <f t="shared" ca="1" si="2"/>
        <v>VU14</v>
      </c>
      <c r="G14" t="s">
        <v>13</v>
      </c>
    </row>
    <row r="15" spans="1:10" x14ac:dyDescent="0.2">
      <c r="A15">
        <v>15</v>
      </c>
      <c r="C15" t="str">
        <f t="shared" ca="1" si="0"/>
        <v>JC</v>
      </c>
      <c r="D15" t="str">
        <f t="shared" si="1"/>
        <v>15</v>
      </c>
      <c r="E15" t="str">
        <f t="shared" ca="1" si="2"/>
        <v>JC15</v>
      </c>
      <c r="G15" t="s">
        <v>14</v>
      </c>
    </row>
    <row r="16" spans="1:10" x14ac:dyDescent="0.2">
      <c r="A16">
        <v>16</v>
      </c>
      <c r="C16" t="str">
        <f t="shared" ca="1" si="0"/>
        <v>UE</v>
      </c>
      <c r="D16" t="str">
        <f t="shared" si="1"/>
        <v>16</v>
      </c>
      <c r="E16" t="str">
        <f t="shared" ca="1" si="2"/>
        <v>UE16</v>
      </c>
      <c r="G16" t="s">
        <v>15</v>
      </c>
    </row>
    <row r="17" spans="1:7" x14ac:dyDescent="0.2">
      <c r="A17">
        <v>17</v>
      </c>
      <c r="C17" t="str">
        <f t="shared" ca="1" si="0"/>
        <v>KO</v>
      </c>
      <c r="D17" t="str">
        <f t="shared" si="1"/>
        <v>17</v>
      </c>
      <c r="E17" t="str">
        <f t="shared" ca="1" si="2"/>
        <v>KO17</v>
      </c>
      <c r="G17" t="s">
        <v>16</v>
      </c>
    </row>
    <row r="18" spans="1:7" x14ac:dyDescent="0.2">
      <c r="A18">
        <v>18</v>
      </c>
      <c r="C18" t="str">
        <f t="shared" ca="1" si="0"/>
        <v>FO</v>
      </c>
      <c r="D18" t="str">
        <f t="shared" si="1"/>
        <v>18</v>
      </c>
      <c r="E18" t="str">
        <f t="shared" ca="1" si="2"/>
        <v>FO18</v>
      </c>
      <c r="G18" t="s">
        <v>17</v>
      </c>
    </row>
    <row r="19" spans="1:7" x14ac:dyDescent="0.2">
      <c r="A19">
        <v>19</v>
      </c>
      <c r="C19" t="str">
        <f t="shared" ca="1" si="0"/>
        <v>SR</v>
      </c>
      <c r="D19" t="str">
        <f t="shared" si="1"/>
        <v>19</v>
      </c>
      <c r="E19" t="str">
        <f t="shared" ca="1" si="2"/>
        <v>SR19</v>
      </c>
      <c r="G19" t="s">
        <v>18</v>
      </c>
    </row>
    <row r="20" spans="1:7" x14ac:dyDescent="0.2">
      <c r="A20">
        <v>20</v>
      </c>
      <c r="C20" t="str">
        <f t="shared" ca="1" si="0"/>
        <v>GL</v>
      </c>
      <c r="D20" t="str">
        <f t="shared" si="1"/>
        <v>20</v>
      </c>
      <c r="E20" t="str">
        <f t="shared" ca="1" si="2"/>
        <v>GL20</v>
      </c>
      <c r="G20" t="s">
        <v>19</v>
      </c>
    </row>
    <row r="21" spans="1:7" x14ac:dyDescent="0.2">
      <c r="A21">
        <v>21</v>
      </c>
      <c r="C21" t="str">
        <f t="shared" ca="1" si="0"/>
        <v>JM</v>
      </c>
      <c r="D21" t="str">
        <f t="shared" si="1"/>
        <v>21</v>
      </c>
      <c r="E21" t="str">
        <f t="shared" ca="1" si="2"/>
        <v>JM21</v>
      </c>
      <c r="G21" t="s">
        <v>20</v>
      </c>
    </row>
    <row r="22" spans="1:7" x14ac:dyDescent="0.2">
      <c r="A22">
        <v>22</v>
      </c>
      <c r="C22" t="str">
        <f t="shared" ca="1" si="0"/>
        <v>NX</v>
      </c>
      <c r="D22" t="str">
        <f t="shared" si="1"/>
        <v>22</v>
      </c>
      <c r="E22" t="str">
        <f t="shared" ca="1" si="2"/>
        <v>NX22</v>
      </c>
      <c r="G22" t="s">
        <v>21</v>
      </c>
    </row>
    <row r="23" spans="1:7" x14ac:dyDescent="0.2">
      <c r="A23">
        <v>23</v>
      </c>
      <c r="C23" t="str">
        <f t="shared" ca="1" si="0"/>
        <v>NL</v>
      </c>
      <c r="D23" t="str">
        <f t="shared" si="1"/>
        <v>23</v>
      </c>
      <c r="E23" t="str">
        <f t="shared" ca="1" si="2"/>
        <v>NL23</v>
      </c>
      <c r="G23" t="s">
        <v>22</v>
      </c>
    </row>
    <row r="24" spans="1:7" x14ac:dyDescent="0.2">
      <c r="A24">
        <v>24</v>
      </c>
      <c r="C24" t="str">
        <f t="shared" ca="1" si="0"/>
        <v>RI</v>
      </c>
      <c r="D24" t="str">
        <f t="shared" si="1"/>
        <v>24</v>
      </c>
      <c r="E24" t="str">
        <f t="shared" ca="1" si="2"/>
        <v>RI24</v>
      </c>
      <c r="G24" t="s">
        <v>23</v>
      </c>
    </row>
    <row r="25" spans="1:7" x14ac:dyDescent="0.2">
      <c r="A25">
        <v>25</v>
      </c>
      <c r="C25" t="str">
        <f t="shared" ca="1" si="0"/>
        <v>QA</v>
      </c>
      <c r="D25" t="str">
        <f t="shared" si="1"/>
        <v>25</v>
      </c>
      <c r="E25" t="str">
        <f t="shared" ca="1" si="2"/>
        <v>QA25</v>
      </c>
      <c r="G25" t="s">
        <v>24</v>
      </c>
    </row>
    <row r="26" spans="1:7" x14ac:dyDescent="0.2">
      <c r="A26">
        <v>26</v>
      </c>
      <c r="C26" t="str">
        <f t="shared" ca="1" si="0"/>
        <v>TB</v>
      </c>
      <c r="D26" t="str">
        <f t="shared" si="1"/>
        <v>26</v>
      </c>
      <c r="E26" t="str">
        <f t="shared" ca="1" si="2"/>
        <v>TB26</v>
      </c>
      <c r="G26" t="s">
        <v>25</v>
      </c>
    </row>
    <row r="27" spans="1:7" x14ac:dyDescent="0.2">
      <c r="A27">
        <v>27</v>
      </c>
      <c r="C27" t="str">
        <f t="shared" ca="1" si="0"/>
        <v>CU</v>
      </c>
      <c r="D27" t="str">
        <f t="shared" si="1"/>
        <v>27</v>
      </c>
      <c r="E27" t="str">
        <f t="shared" ca="1" si="2"/>
        <v>CU27</v>
      </c>
      <c r="G27" t="s">
        <v>26</v>
      </c>
    </row>
    <row r="28" spans="1:7" x14ac:dyDescent="0.2">
      <c r="A28">
        <v>28</v>
      </c>
      <c r="C28" t="str">
        <f t="shared" ca="1" si="0"/>
        <v>XX</v>
      </c>
      <c r="D28" t="str">
        <f t="shared" si="1"/>
        <v>28</v>
      </c>
      <c r="E28" t="str">
        <f t="shared" ca="1" si="2"/>
        <v>XX28</v>
      </c>
      <c r="G28" t="s">
        <v>27</v>
      </c>
    </row>
    <row r="29" spans="1:7" x14ac:dyDescent="0.2">
      <c r="A29">
        <v>29</v>
      </c>
      <c r="C29" t="str">
        <f t="shared" ca="1" si="0"/>
        <v>EH</v>
      </c>
      <c r="D29" t="str">
        <f t="shared" si="1"/>
        <v>29</v>
      </c>
      <c r="E29" t="str">
        <f t="shared" ca="1" si="2"/>
        <v>EH29</v>
      </c>
      <c r="G29" t="s">
        <v>28</v>
      </c>
    </row>
    <row r="30" spans="1:7" x14ac:dyDescent="0.2">
      <c r="A30">
        <v>30</v>
      </c>
      <c r="C30" t="str">
        <f t="shared" ca="1" si="0"/>
        <v>ZI</v>
      </c>
      <c r="D30" t="str">
        <f t="shared" si="1"/>
        <v>30</v>
      </c>
      <c r="E30" t="str">
        <f t="shared" ca="1" si="2"/>
        <v>ZI30</v>
      </c>
      <c r="G30" t="s">
        <v>29</v>
      </c>
    </row>
    <row r="31" spans="1:7" x14ac:dyDescent="0.2">
      <c r="A31">
        <v>31</v>
      </c>
      <c r="C31" t="str">
        <f t="shared" ca="1" si="0"/>
        <v>PA</v>
      </c>
      <c r="D31" t="str">
        <f t="shared" si="1"/>
        <v>31</v>
      </c>
      <c r="E31" t="str">
        <f t="shared" ca="1" si="2"/>
        <v>PA31</v>
      </c>
      <c r="G31" t="s">
        <v>30</v>
      </c>
    </row>
    <row r="32" spans="1:7" x14ac:dyDescent="0.2">
      <c r="A32">
        <v>32</v>
      </c>
      <c r="C32" t="str">
        <f t="shared" ca="1" si="0"/>
        <v>JL</v>
      </c>
      <c r="D32" t="str">
        <f t="shared" si="1"/>
        <v>32</v>
      </c>
      <c r="E32" t="str">
        <f t="shared" ca="1" si="2"/>
        <v>JL32</v>
      </c>
      <c r="G32" t="s">
        <v>31</v>
      </c>
    </row>
    <row r="33" spans="1:7" x14ac:dyDescent="0.2">
      <c r="A33">
        <v>33</v>
      </c>
      <c r="C33" t="str">
        <f t="shared" ca="1" si="0"/>
        <v>BT</v>
      </c>
      <c r="D33" t="str">
        <f t="shared" si="1"/>
        <v>33</v>
      </c>
      <c r="E33" t="str">
        <f t="shared" ca="1" si="2"/>
        <v>BT33</v>
      </c>
      <c r="G33" t="s">
        <v>32</v>
      </c>
    </row>
    <row r="34" spans="1:7" x14ac:dyDescent="0.2">
      <c r="A34">
        <v>34</v>
      </c>
      <c r="C34" t="str">
        <f t="shared" ca="1" si="0"/>
        <v>HW</v>
      </c>
      <c r="D34" t="str">
        <f t="shared" si="1"/>
        <v>34</v>
      </c>
      <c r="E34" t="str">
        <f t="shared" ca="1" si="2"/>
        <v>HW34</v>
      </c>
      <c r="G34" t="s">
        <v>33</v>
      </c>
    </row>
    <row r="35" spans="1:7" x14ac:dyDescent="0.2">
      <c r="A35">
        <v>35</v>
      </c>
      <c r="C35" t="str">
        <f t="shared" ca="1" si="0"/>
        <v>NQ</v>
      </c>
      <c r="D35" t="str">
        <f t="shared" si="1"/>
        <v>35</v>
      </c>
      <c r="E35" t="str">
        <f t="shared" ca="1" si="2"/>
        <v>NQ35</v>
      </c>
      <c r="G35" t="s">
        <v>34</v>
      </c>
    </row>
    <row r="36" spans="1:7" x14ac:dyDescent="0.2">
      <c r="A36">
        <v>36</v>
      </c>
      <c r="C36" t="str">
        <f t="shared" ca="1" si="0"/>
        <v>UX</v>
      </c>
      <c r="D36" t="str">
        <f t="shared" si="1"/>
        <v>36</v>
      </c>
      <c r="E36" t="str">
        <f t="shared" ca="1" si="2"/>
        <v>UX36</v>
      </c>
      <c r="G36" t="s">
        <v>35</v>
      </c>
    </row>
    <row r="37" spans="1:7" x14ac:dyDescent="0.2">
      <c r="A37">
        <v>37</v>
      </c>
      <c r="C37" t="str">
        <f t="shared" ca="1" si="0"/>
        <v>MP</v>
      </c>
      <c r="D37" t="str">
        <f t="shared" si="1"/>
        <v>37</v>
      </c>
      <c r="E37" t="str">
        <f t="shared" ca="1" si="2"/>
        <v>MP37</v>
      </c>
      <c r="G37" t="s">
        <v>36</v>
      </c>
    </row>
    <row r="38" spans="1:7" x14ac:dyDescent="0.2">
      <c r="A38">
        <v>38</v>
      </c>
      <c r="C38" t="str">
        <f t="shared" ca="1" si="0"/>
        <v>GR</v>
      </c>
      <c r="D38" t="str">
        <f t="shared" si="1"/>
        <v>38</v>
      </c>
      <c r="E38" t="str">
        <f t="shared" ca="1" si="2"/>
        <v>GR38</v>
      </c>
      <c r="G38" t="s">
        <v>37</v>
      </c>
    </row>
    <row r="39" spans="1:7" x14ac:dyDescent="0.2">
      <c r="A39">
        <v>39</v>
      </c>
      <c r="C39" t="str">
        <f t="shared" ca="1" si="0"/>
        <v>TL</v>
      </c>
      <c r="D39" t="str">
        <f t="shared" si="1"/>
        <v>39</v>
      </c>
      <c r="E39" t="str">
        <f t="shared" ca="1" si="2"/>
        <v>TL39</v>
      </c>
      <c r="G39" t="s">
        <v>38</v>
      </c>
    </row>
    <row r="40" spans="1:7" x14ac:dyDescent="0.2">
      <c r="A40">
        <v>40</v>
      </c>
      <c r="C40" t="str">
        <f t="shared" ca="1" si="0"/>
        <v>JX</v>
      </c>
      <c r="D40" t="str">
        <f t="shared" si="1"/>
        <v>40</v>
      </c>
      <c r="E40" t="str">
        <f t="shared" ca="1" si="2"/>
        <v>JX40</v>
      </c>
      <c r="G40" t="s">
        <v>39</v>
      </c>
    </row>
    <row r="41" spans="1:7" x14ac:dyDescent="0.2">
      <c r="A41">
        <v>41</v>
      </c>
      <c r="C41" t="str">
        <f t="shared" ca="1" si="0"/>
        <v>SH</v>
      </c>
      <c r="D41" t="str">
        <f t="shared" si="1"/>
        <v>41</v>
      </c>
      <c r="E41" t="str">
        <f t="shared" ca="1" si="2"/>
        <v>SH41</v>
      </c>
      <c r="G41" t="s">
        <v>40</v>
      </c>
    </row>
    <row r="42" spans="1:7" x14ac:dyDescent="0.2">
      <c r="A42">
        <v>42</v>
      </c>
      <c r="C42" t="str">
        <f t="shared" ca="1" si="0"/>
        <v>VL</v>
      </c>
      <c r="D42" t="str">
        <f t="shared" si="1"/>
        <v>42</v>
      </c>
      <c r="E42" t="str">
        <f t="shared" ca="1" si="2"/>
        <v>VL42</v>
      </c>
      <c r="G42" t="s">
        <v>41</v>
      </c>
    </row>
    <row r="43" spans="1:7" x14ac:dyDescent="0.2">
      <c r="A43">
        <v>43</v>
      </c>
      <c r="C43" t="str">
        <f t="shared" ca="1" si="0"/>
        <v>JP</v>
      </c>
      <c r="D43" t="str">
        <f t="shared" si="1"/>
        <v>43</v>
      </c>
      <c r="E43" t="str">
        <f t="shared" ca="1" si="2"/>
        <v>JP43</v>
      </c>
      <c r="G43" t="s">
        <v>42</v>
      </c>
    </row>
    <row r="44" spans="1:7" x14ac:dyDescent="0.2">
      <c r="A44">
        <v>44</v>
      </c>
      <c r="C44" t="str">
        <f t="shared" ca="1" si="0"/>
        <v>HA</v>
      </c>
      <c r="D44" t="str">
        <f t="shared" si="1"/>
        <v>44</v>
      </c>
      <c r="E44" t="str">
        <f t="shared" ca="1" si="2"/>
        <v>HA44</v>
      </c>
      <c r="G44" t="s">
        <v>43</v>
      </c>
    </row>
    <row r="45" spans="1:7" x14ac:dyDescent="0.2">
      <c r="A45">
        <v>45</v>
      </c>
      <c r="C45" t="str">
        <f ca="1">CHAR(RANDBETWEEN(65,90)) &amp; CHAR(RANDBETWEEN(65,90))</f>
        <v>DX</v>
      </c>
      <c r="D45" t="str">
        <f t="shared" si="1"/>
        <v>45</v>
      </c>
      <c r="E45" t="str">
        <f t="shared" ca="1" si="2"/>
        <v>DX45</v>
      </c>
      <c r="G45" t="s">
        <v>44</v>
      </c>
    </row>
    <row r="46" spans="1:7" x14ac:dyDescent="0.2">
      <c r="A46">
        <v>46</v>
      </c>
      <c r="C46" t="str">
        <f t="shared" ca="1" si="0"/>
        <v>SK</v>
      </c>
      <c r="D46" t="str">
        <f t="shared" si="1"/>
        <v>46</v>
      </c>
      <c r="E46" t="str">
        <f t="shared" ca="1" si="2"/>
        <v>SK46</v>
      </c>
      <c r="G46" t="s">
        <v>45</v>
      </c>
    </row>
    <row r="47" spans="1:7" x14ac:dyDescent="0.2">
      <c r="A47">
        <v>47</v>
      </c>
      <c r="C47" t="str">
        <f t="shared" ca="1" si="0"/>
        <v>KZ</v>
      </c>
      <c r="D47" t="str">
        <f t="shared" si="1"/>
        <v>47</v>
      </c>
      <c r="E47" t="str">
        <f t="shared" ca="1" si="2"/>
        <v>KZ47</v>
      </c>
      <c r="G47" t="s">
        <v>46</v>
      </c>
    </row>
    <row r="48" spans="1:7" x14ac:dyDescent="0.2">
      <c r="A48">
        <v>48</v>
      </c>
      <c r="C48" t="str">
        <f t="shared" ca="1" si="0"/>
        <v>FI</v>
      </c>
      <c r="D48" t="str">
        <f t="shared" si="1"/>
        <v>48</v>
      </c>
      <c r="E48" t="str">
        <f t="shared" ca="1" si="2"/>
        <v>FI48</v>
      </c>
      <c r="G48" t="s">
        <v>47</v>
      </c>
    </row>
    <row r="49" spans="1:7" x14ac:dyDescent="0.2">
      <c r="A49">
        <v>49</v>
      </c>
      <c r="C49" t="str">
        <f t="shared" ca="1" si="0"/>
        <v>XM</v>
      </c>
      <c r="D49" t="str">
        <f t="shared" si="1"/>
        <v>49</v>
      </c>
      <c r="E49" t="str">
        <f t="shared" ca="1" si="2"/>
        <v>XM49</v>
      </c>
      <c r="G49" t="s">
        <v>48</v>
      </c>
    </row>
    <row r="50" spans="1:7" x14ac:dyDescent="0.2">
      <c r="A50">
        <v>50</v>
      </c>
      <c r="C50" t="str">
        <f t="shared" ca="1" si="0"/>
        <v>HQ</v>
      </c>
      <c r="D50" t="str">
        <f t="shared" si="1"/>
        <v>50</v>
      </c>
      <c r="E50" t="str">
        <f t="shared" ca="1" si="2"/>
        <v>HQ50</v>
      </c>
      <c r="G50" t="s">
        <v>49</v>
      </c>
    </row>
    <row r="51" spans="1:7" x14ac:dyDescent="0.2">
      <c r="A51">
        <v>51</v>
      </c>
      <c r="C51" t="str">
        <f t="shared" ca="1" si="0"/>
        <v>RS</v>
      </c>
      <c r="D51" t="str">
        <f t="shared" si="1"/>
        <v>51</v>
      </c>
      <c r="E51" t="str">
        <f t="shared" ca="1" si="2"/>
        <v>RS51</v>
      </c>
      <c r="G51" t="s">
        <v>50</v>
      </c>
    </row>
    <row r="52" spans="1:7" x14ac:dyDescent="0.2">
      <c r="A52">
        <v>52</v>
      </c>
      <c r="C52" t="str">
        <f t="shared" ca="1" si="0"/>
        <v>LI</v>
      </c>
      <c r="D52" t="str">
        <f t="shared" si="1"/>
        <v>52</v>
      </c>
      <c r="E52" t="str">
        <f t="shared" ca="1" si="2"/>
        <v>LI52</v>
      </c>
      <c r="G52" t="s">
        <v>51</v>
      </c>
    </row>
    <row r="53" spans="1:7" x14ac:dyDescent="0.2">
      <c r="A53">
        <v>53</v>
      </c>
      <c r="C53" t="str">
        <f t="shared" ca="1" si="0"/>
        <v>LK</v>
      </c>
      <c r="D53" t="str">
        <f t="shared" si="1"/>
        <v>53</v>
      </c>
      <c r="E53" t="str">
        <f t="shared" ca="1" si="2"/>
        <v>LK53</v>
      </c>
      <c r="G53" t="s">
        <v>52</v>
      </c>
    </row>
    <row r="54" spans="1:7" x14ac:dyDescent="0.2">
      <c r="A54">
        <v>54</v>
      </c>
      <c r="C54" t="str">
        <f t="shared" ca="1" si="0"/>
        <v>ZO</v>
      </c>
      <c r="D54" t="str">
        <f t="shared" si="1"/>
        <v>54</v>
      </c>
      <c r="E54" t="str">
        <f t="shared" ca="1" si="2"/>
        <v>ZO54</v>
      </c>
      <c r="G54" t="s">
        <v>53</v>
      </c>
    </row>
    <row r="55" spans="1:7" x14ac:dyDescent="0.2">
      <c r="A55">
        <v>55</v>
      </c>
      <c r="C55" t="str">
        <f t="shared" ca="1" si="0"/>
        <v>ZV</v>
      </c>
      <c r="D55" t="str">
        <f t="shared" si="1"/>
        <v>55</v>
      </c>
      <c r="E55" t="str">
        <f t="shared" ca="1" si="2"/>
        <v>ZV55</v>
      </c>
      <c r="G55" t="s">
        <v>54</v>
      </c>
    </row>
    <row r="56" spans="1:7" x14ac:dyDescent="0.2">
      <c r="A56">
        <v>56</v>
      </c>
      <c r="C56" t="str">
        <f t="shared" ca="1" si="0"/>
        <v>QT</v>
      </c>
      <c r="D56" t="str">
        <f t="shared" si="1"/>
        <v>56</v>
      </c>
      <c r="E56" t="str">
        <f t="shared" ca="1" si="2"/>
        <v>QT56</v>
      </c>
      <c r="G56" t="s">
        <v>55</v>
      </c>
    </row>
    <row r="57" spans="1:7" x14ac:dyDescent="0.2">
      <c r="A57">
        <v>57</v>
      </c>
      <c r="C57" t="str">
        <f t="shared" ca="1" si="0"/>
        <v>KZ</v>
      </c>
      <c r="D57" t="str">
        <f t="shared" si="1"/>
        <v>57</v>
      </c>
      <c r="E57" t="str">
        <f t="shared" ca="1" si="2"/>
        <v>KZ57</v>
      </c>
      <c r="G57" t="s">
        <v>56</v>
      </c>
    </row>
    <row r="58" spans="1:7" x14ac:dyDescent="0.2">
      <c r="A58">
        <v>58</v>
      </c>
      <c r="C58" t="str">
        <f t="shared" ca="1" si="0"/>
        <v>MM</v>
      </c>
      <c r="D58" t="str">
        <f t="shared" si="1"/>
        <v>58</v>
      </c>
      <c r="E58" t="str">
        <f t="shared" ca="1" si="2"/>
        <v>MM58</v>
      </c>
      <c r="G58" t="s">
        <v>57</v>
      </c>
    </row>
    <row r="59" spans="1:7" x14ac:dyDescent="0.2">
      <c r="A59">
        <v>59</v>
      </c>
      <c r="C59" t="str">
        <f ca="1">CHAR(RANDBETWEEN(65,90)) &amp; CHAR(RANDBETWEEN(65,90))</f>
        <v>BJ</v>
      </c>
      <c r="D59" t="str">
        <f t="shared" si="1"/>
        <v>59</v>
      </c>
      <c r="E59" t="str">
        <f t="shared" ca="1" si="2"/>
        <v>BJ59</v>
      </c>
      <c r="G59" t="s">
        <v>58</v>
      </c>
    </row>
    <row r="60" spans="1:7" x14ac:dyDescent="0.2">
      <c r="A60">
        <v>60</v>
      </c>
      <c r="C60" t="str">
        <f t="shared" ca="1" si="0"/>
        <v>EQ</v>
      </c>
      <c r="D60" t="str">
        <f t="shared" si="1"/>
        <v>60</v>
      </c>
      <c r="E60" t="str">
        <f t="shared" ca="1" si="2"/>
        <v>EQ60</v>
      </c>
      <c r="G60" t="s">
        <v>59</v>
      </c>
    </row>
    <row r="61" spans="1:7" x14ac:dyDescent="0.2">
      <c r="A61">
        <v>61</v>
      </c>
      <c r="C61" t="str">
        <f t="shared" ca="1" si="0"/>
        <v>EI</v>
      </c>
      <c r="D61" t="str">
        <f t="shared" si="1"/>
        <v>61</v>
      </c>
      <c r="E61" t="str">
        <f t="shared" ca="1" si="2"/>
        <v>EI61</v>
      </c>
      <c r="G61" t="s">
        <v>60</v>
      </c>
    </row>
    <row r="62" spans="1:7" x14ac:dyDescent="0.2">
      <c r="A62">
        <v>62</v>
      </c>
      <c r="C62" t="str">
        <f t="shared" ca="1" si="0"/>
        <v>QI</v>
      </c>
      <c r="D62" t="str">
        <f t="shared" si="1"/>
        <v>62</v>
      </c>
      <c r="E62" t="str">
        <f t="shared" ca="1" si="2"/>
        <v>QI62</v>
      </c>
      <c r="G62" t="s">
        <v>61</v>
      </c>
    </row>
    <row r="63" spans="1:7" x14ac:dyDescent="0.2">
      <c r="A63">
        <v>63</v>
      </c>
      <c r="C63" t="str">
        <f t="shared" ca="1" si="0"/>
        <v>MA</v>
      </c>
      <c r="D63" t="str">
        <f t="shared" si="1"/>
        <v>63</v>
      </c>
      <c r="E63" t="str">
        <f t="shared" ca="1" si="2"/>
        <v>MA63</v>
      </c>
      <c r="G63" t="s">
        <v>62</v>
      </c>
    </row>
    <row r="64" spans="1:7" x14ac:dyDescent="0.2">
      <c r="A64">
        <v>64</v>
      </c>
      <c r="C64" t="str">
        <f t="shared" ca="1" si="0"/>
        <v>BB</v>
      </c>
      <c r="D64" t="str">
        <f t="shared" si="1"/>
        <v>64</v>
      </c>
      <c r="E64" t="str">
        <f t="shared" ca="1" si="2"/>
        <v>BB64</v>
      </c>
      <c r="G64" t="s">
        <v>63</v>
      </c>
    </row>
    <row r="65" spans="1:7" x14ac:dyDescent="0.2">
      <c r="A65">
        <v>65</v>
      </c>
      <c r="C65" t="str">
        <f t="shared" ca="1" si="0"/>
        <v>EE</v>
      </c>
      <c r="D65" t="str">
        <f t="shared" si="1"/>
        <v>65</v>
      </c>
      <c r="E65" t="str">
        <f t="shared" ca="1" si="2"/>
        <v>EE65</v>
      </c>
      <c r="G65" t="s">
        <v>64</v>
      </c>
    </row>
    <row r="66" spans="1:7" x14ac:dyDescent="0.2">
      <c r="A66">
        <v>66</v>
      </c>
      <c r="C66" t="str">
        <f ca="1">CHAR(RANDBETWEEN(65,90)) &amp; CHAR(RANDBETWEEN(65,90))</f>
        <v>KL</v>
      </c>
      <c r="D66" t="str">
        <f>TEXT(A66,"00")</f>
        <v>66</v>
      </c>
      <c r="E66" t="str">
        <f ca="1">CONCATENATE(B66,C66,D66)</f>
        <v>KL66</v>
      </c>
      <c r="G66" t="s">
        <v>65</v>
      </c>
    </row>
    <row r="67" spans="1:7" x14ac:dyDescent="0.2">
      <c r="A67">
        <v>67</v>
      </c>
      <c r="C67" t="str">
        <f ca="1">CHAR(RANDBETWEEN(65,90)) &amp; CHAR(RANDBETWEEN(65,90))</f>
        <v>HZ</v>
      </c>
      <c r="D67" t="str">
        <f>TEXT(A67,"00")</f>
        <v>67</v>
      </c>
      <c r="E67" t="str">
        <f ca="1">CONCATENATE(B67,C67,D67)</f>
        <v>HZ67</v>
      </c>
      <c r="G67" t="s">
        <v>66</v>
      </c>
    </row>
    <row r="68" spans="1:7" x14ac:dyDescent="0.2">
      <c r="A68">
        <v>68</v>
      </c>
      <c r="C68" t="str">
        <f ca="1">CHAR(RANDBETWEEN(65,90)) &amp; CHAR(RANDBETWEEN(65,90))</f>
        <v>VW</v>
      </c>
      <c r="D68" t="str">
        <f>TEXT(A68,"00")</f>
        <v>68</v>
      </c>
      <c r="E68" t="str">
        <f ca="1">CONCATENATE(B68,C68,D68)</f>
        <v>VW68</v>
      </c>
      <c r="G68" t="s">
        <v>67</v>
      </c>
    </row>
    <row r="69" spans="1:7" x14ac:dyDescent="0.2">
      <c r="A69">
        <v>69</v>
      </c>
      <c r="C69" t="str">
        <f ca="1">CHAR(RANDBETWEEN(65,90)) &amp; CHAR(RANDBETWEEN(65,90))</f>
        <v>FU</v>
      </c>
      <c r="D69" t="str">
        <f>TEXT(A69,"00")</f>
        <v>69</v>
      </c>
      <c r="E69" t="str">
        <f ca="1">CONCATENATE(B69,C69,D69)</f>
        <v>FU69</v>
      </c>
      <c r="G69" t="s">
        <v>68</v>
      </c>
    </row>
    <row r="70" spans="1:7" x14ac:dyDescent="0.2">
      <c r="A70">
        <v>70</v>
      </c>
      <c r="C70" t="str">
        <f ca="1">CHAR(RANDBETWEEN(65,90)) &amp; CHAR(RANDBETWEEN(65,90))</f>
        <v>UA</v>
      </c>
      <c r="D70" t="str">
        <f>TEXT(A70,"00")</f>
        <v>70</v>
      </c>
      <c r="E70" t="str">
        <f ca="1">CONCATENATE(B70,C70,D70)</f>
        <v>UA70</v>
      </c>
      <c r="G70" t="s">
        <v>69</v>
      </c>
    </row>
  </sheetData>
  <pageMargins left="0.7" right="0.7" top="0.75" bottom="0.75" header="0.3" footer="0.3"/>
  <pageSetup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2940"/>
  <sheetViews>
    <sheetView tabSelected="1" topLeftCell="A1510" zoomScale="139" workbookViewId="0">
      <selection activeCell="D3098" sqref="D3098"/>
    </sheetView>
  </sheetViews>
  <sheetFormatPr baseColWidth="10" defaultRowHeight="16" x14ac:dyDescent="0.2"/>
  <cols>
    <col min="1" max="1" width="5.33203125" customWidth="1"/>
  </cols>
  <sheetData>
    <row r="2" spans="2:4" x14ac:dyDescent="0.2">
      <c r="B2" s="6" t="s">
        <v>70</v>
      </c>
      <c r="C2" s="7"/>
    </row>
    <row r="3" spans="2:4" x14ac:dyDescent="0.2">
      <c r="B3" s="8" t="str">
        <f>Sheet1!$J$6</f>
        <v>https://ssel.abudhabi.nyu.edu/room/groupZU2/</v>
      </c>
      <c r="C3" s="7"/>
    </row>
    <row r="4" spans="2:4" x14ac:dyDescent="0.2">
      <c r="B4" s="9" t="s">
        <v>73</v>
      </c>
      <c r="C4" s="7"/>
    </row>
    <row r="5" spans="2:4" x14ac:dyDescent="0.2">
      <c r="B5" s="9" t="s">
        <v>74</v>
      </c>
      <c r="C5" s="7"/>
    </row>
    <row r="7" spans="2:4" ht="17" thickBot="1" x14ac:dyDescent="0.25">
      <c r="B7" s="10" t="s">
        <v>75</v>
      </c>
      <c r="C7" s="11"/>
    </row>
    <row r="8" spans="2:4" ht="17" thickBot="1" x14ac:dyDescent="0.25">
      <c r="B8" s="11"/>
      <c r="C8" s="12" t="s">
        <v>71</v>
      </c>
      <c r="D8" s="5" t="str">
        <f>Sheet1!G1</f>
        <v>YD01</v>
      </c>
    </row>
    <row r="9" spans="2:4" x14ac:dyDescent="0.2">
      <c r="B9" s="9" t="s">
        <v>76</v>
      </c>
      <c r="C9" s="7"/>
    </row>
    <row r="10" spans="2:4" x14ac:dyDescent="0.2">
      <c r="B10" s="9" t="s">
        <v>77</v>
      </c>
      <c r="C10" s="7"/>
    </row>
    <row r="15" spans="2:4" x14ac:dyDescent="0.2">
      <c r="C15" s="4"/>
    </row>
    <row r="42" spans="2:9" x14ac:dyDescent="0.2">
      <c r="H42" s="2" t="s">
        <v>72</v>
      </c>
      <c r="I42" s="3">
        <v>1</v>
      </c>
    </row>
    <row r="43" spans="2:9" x14ac:dyDescent="0.2">
      <c r="B43" s="6" t="s">
        <v>70</v>
      </c>
      <c r="C43" s="7"/>
    </row>
    <row r="44" spans="2:9" x14ac:dyDescent="0.2">
      <c r="B44" s="8" t="str">
        <f>Sheet1!$J$6</f>
        <v>https://ssel.abudhabi.nyu.edu/room/groupZU2/</v>
      </c>
      <c r="C44" s="7"/>
    </row>
    <row r="45" spans="2:9" x14ac:dyDescent="0.2">
      <c r="B45" s="9" t="s">
        <v>73</v>
      </c>
      <c r="C45" s="7"/>
    </row>
    <row r="46" spans="2:9" x14ac:dyDescent="0.2">
      <c r="B46" s="9" t="s">
        <v>74</v>
      </c>
      <c r="C46" s="7"/>
    </row>
    <row r="48" spans="2:9" ht="17" thickBot="1" x14ac:dyDescent="0.25">
      <c r="B48" s="10" t="s">
        <v>75</v>
      </c>
      <c r="C48" s="11"/>
    </row>
    <row r="49" spans="2:4" ht="17" thickBot="1" x14ac:dyDescent="0.25">
      <c r="B49" s="11"/>
      <c r="C49" s="12" t="s">
        <v>71</v>
      </c>
      <c r="D49" s="5" t="str">
        <f ca="1">OFFSET(Sheet1!G$1,I42,0)</f>
        <v>QY02</v>
      </c>
    </row>
    <row r="50" spans="2:4" x14ac:dyDescent="0.2">
      <c r="B50" s="9" t="s">
        <v>76</v>
      </c>
      <c r="C50" s="7"/>
    </row>
    <row r="51" spans="2:4" x14ac:dyDescent="0.2">
      <c r="B51" s="9" t="s">
        <v>77</v>
      </c>
      <c r="C51" s="7"/>
    </row>
    <row r="54" spans="2:4" x14ac:dyDescent="0.2">
      <c r="C54" s="4"/>
    </row>
    <row r="84" spans="2:9" x14ac:dyDescent="0.2">
      <c r="H84" s="2" t="s">
        <v>72</v>
      </c>
      <c r="I84" s="3">
        <f>I42+1</f>
        <v>2</v>
      </c>
    </row>
    <row r="85" spans="2:9" x14ac:dyDescent="0.2">
      <c r="B85" s="6" t="s">
        <v>70</v>
      </c>
      <c r="C85" s="7"/>
    </row>
    <row r="86" spans="2:9" x14ac:dyDescent="0.2">
      <c r="B86" s="8" t="str">
        <f>Sheet1!$J$6</f>
        <v>https://ssel.abudhabi.nyu.edu/room/groupZU2/</v>
      </c>
      <c r="C86" s="7"/>
    </row>
    <row r="87" spans="2:9" x14ac:dyDescent="0.2">
      <c r="B87" s="9" t="s">
        <v>73</v>
      </c>
      <c r="C87" s="7"/>
    </row>
    <row r="88" spans="2:9" x14ac:dyDescent="0.2">
      <c r="B88" s="9" t="s">
        <v>74</v>
      </c>
      <c r="C88" s="7"/>
    </row>
    <row r="90" spans="2:9" ht="17" thickBot="1" x14ac:dyDescent="0.25">
      <c r="B90" s="10" t="s">
        <v>75</v>
      </c>
      <c r="C90" s="11"/>
    </row>
    <row r="91" spans="2:9" ht="17" thickBot="1" x14ac:dyDescent="0.25">
      <c r="B91" s="11"/>
      <c r="C91" s="12" t="s">
        <v>71</v>
      </c>
      <c r="D91" s="5" t="str">
        <f ca="1">OFFSET(Sheet1!G$1,I84,0)</f>
        <v>CP03</v>
      </c>
    </row>
    <row r="92" spans="2:9" x14ac:dyDescent="0.2">
      <c r="B92" s="9" t="s">
        <v>76</v>
      </c>
      <c r="C92" s="7"/>
    </row>
    <row r="93" spans="2:9" x14ac:dyDescent="0.2">
      <c r="B93" s="9" t="s">
        <v>77</v>
      </c>
      <c r="C93" s="7"/>
    </row>
    <row r="96" spans="2:9" x14ac:dyDescent="0.2">
      <c r="C96" s="4"/>
    </row>
    <row r="126" spans="2:9" x14ac:dyDescent="0.2">
      <c r="H126" s="2" t="s">
        <v>72</v>
      </c>
      <c r="I126" s="3">
        <f t="shared" ref="I126" si="0">I84+1</f>
        <v>3</v>
      </c>
    </row>
    <row r="127" spans="2:9" x14ac:dyDescent="0.2">
      <c r="B127" s="6" t="s">
        <v>70</v>
      </c>
      <c r="C127" s="7"/>
    </row>
    <row r="128" spans="2:9" x14ac:dyDescent="0.2">
      <c r="B128" s="8" t="str">
        <f>Sheet1!$J$6</f>
        <v>https://ssel.abudhabi.nyu.edu/room/groupZU2/</v>
      </c>
      <c r="C128" s="7"/>
    </row>
    <row r="129" spans="2:4" x14ac:dyDescent="0.2">
      <c r="B129" s="9" t="s">
        <v>73</v>
      </c>
      <c r="C129" s="7"/>
    </row>
    <row r="130" spans="2:4" x14ac:dyDescent="0.2">
      <c r="B130" s="9" t="s">
        <v>74</v>
      </c>
      <c r="C130" s="7"/>
    </row>
    <row r="132" spans="2:4" ht="17" thickBot="1" x14ac:dyDescent="0.25">
      <c r="B132" s="10" t="s">
        <v>75</v>
      </c>
      <c r="C132" s="11"/>
    </row>
    <row r="133" spans="2:4" ht="17" thickBot="1" x14ac:dyDescent="0.25">
      <c r="B133" s="11"/>
      <c r="C133" s="12" t="s">
        <v>71</v>
      </c>
      <c r="D133" s="5" t="str">
        <f ca="1">OFFSET(Sheet1!G$1,I126,0)</f>
        <v>XK04</v>
      </c>
    </row>
    <row r="134" spans="2:4" x14ac:dyDescent="0.2">
      <c r="B134" s="9" t="s">
        <v>76</v>
      </c>
      <c r="C134" s="7"/>
    </row>
    <row r="135" spans="2:4" x14ac:dyDescent="0.2">
      <c r="B135" s="9" t="s">
        <v>77</v>
      </c>
      <c r="C135" s="7"/>
    </row>
    <row r="138" spans="2:4" x14ac:dyDescent="0.2">
      <c r="C138" s="4"/>
    </row>
    <row r="168" spans="2:9" x14ac:dyDescent="0.2">
      <c r="H168" s="2" t="s">
        <v>72</v>
      </c>
      <c r="I168" s="3">
        <f t="shared" ref="I168" si="1">I126+1</f>
        <v>4</v>
      </c>
    </row>
    <row r="169" spans="2:9" x14ac:dyDescent="0.2">
      <c r="B169" s="6" t="s">
        <v>70</v>
      </c>
      <c r="C169" s="7"/>
    </row>
    <row r="170" spans="2:9" x14ac:dyDescent="0.2">
      <c r="B170" s="8" t="str">
        <f>Sheet1!$J$6</f>
        <v>https://ssel.abudhabi.nyu.edu/room/groupZU2/</v>
      </c>
      <c r="C170" s="7"/>
    </row>
    <row r="171" spans="2:9" x14ac:dyDescent="0.2">
      <c r="B171" s="9" t="s">
        <v>73</v>
      </c>
      <c r="C171" s="7"/>
    </row>
    <row r="172" spans="2:9" x14ac:dyDescent="0.2">
      <c r="B172" s="9" t="s">
        <v>74</v>
      </c>
      <c r="C172" s="7"/>
    </row>
    <row r="174" spans="2:9" ht="17" thickBot="1" x14ac:dyDescent="0.25">
      <c r="B174" s="10" t="s">
        <v>75</v>
      </c>
      <c r="C174" s="11"/>
    </row>
    <row r="175" spans="2:9" ht="17" thickBot="1" x14ac:dyDescent="0.25">
      <c r="B175" s="11"/>
      <c r="C175" s="12" t="s">
        <v>71</v>
      </c>
      <c r="D175" s="5" t="str">
        <f ca="1">OFFSET(Sheet1!G$1,I168,0)</f>
        <v>YK05</v>
      </c>
    </row>
    <row r="176" spans="2:9" x14ac:dyDescent="0.2">
      <c r="B176" s="9" t="s">
        <v>76</v>
      </c>
      <c r="C176" s="7"/>
    </row>
    <row r="177" spans="2:3" x14ac:dyDescent="0.2">
      <c r="B177" s="9" t="s">
        <v>77</v>
      </c>
      <c r="C177" s="7"/>
    </row>
    <row r="180" spans="2:3" x14ac:dyDescent="0.2">
      <c r="C180" s="4"/>
    </row>
    <row r="210" spans="2:9" x14ac:dyDescent="0.2">
      <c r="H210" s="2" t="s">
        <v>72</v>
      </c>
      <c r="I210" s="3">
        <f t="shared" ref="I210" si="2">I168+1</f>
        <v>5</v>
      </c>
    </row>
    <row r="211" spans="2:9" x14ac:dyDescent="0.2">
      <c r="B211" s="6" t="s">
        <v>70</v>
      </c>
      <c r="C211" s="7"/>
    </row>
    <row r="212" spans="2:9" x14ac:dyDescent="0.2">
      <c r="B212" s="8" t="str">
        <f>Sheet1!$J$6</f>
        <v>https://ssel.abudhabi.nyu.edu/room/groupZU2/</v>
      </c>
      <c r="C212" s="7"/>
    </row>
    <row r="213" spans="2:9" x14ac:dyDescent="0.2">
      <c r="B213" s="9" t="s">
        <v>73</v>
      </c>
      <c r="C213" s="7"/>
    </row>
    <row r="214" spans="2:9" x14ac:dyDescent="0.2">
      <c r="B214" s="9" t="s">
        <v>74</v>
      </c>
      <c r="C214" s="7"/>
    </row>
    <row r="216" spans="2:9" ht="17" thickBot="1" x14ac:dyDescent="0.25">
      <c r="B216" s="10" t="s">
        <v>75</v>
      </c>
      <c r="C216" s="11"/>
    </row>
    <row r="217" spans="2:9" ht="17" thickBot="1" x14ac:dyDescent="0.25">
      <c r="B217" s="11"/>
      <c r="C217" s="12" t="s">
        <v>71</v>
      </c>
      <c r="D217" s="5" t="str">
        <f ca="1">OFFSET(Sheet1!G$1,I210,0)</f>
        <v>FK06</v>
      </c>
    </row>
    <row r="218" spans="2:9" x14ac:dyDescent="0.2">
      <c r="B218" s="9" t="s">
        <v>76</v>
      </c>
      <c r="C218" s="7"/>
    </row>
    <row r="219" spans="2:9" x14ac:dyDescent="0.2">
      <c r="B219" s="9" t="s">
        <v>77</v>
      </c>
      <c r="C219" s="7"/>
    </row>
    <row r="222" spans="2:9" x14ac:dyDescent="0.2">
      <c r="C222" s="4"/>
    </row>
    <row r="252" spans="2:9" x14ac:dyDescent="0.2">
      <c r="H252" s="2" t="s">
        <v>72</v>
      </c>
      <c r="I252" s="3">
        <f t="shared" ref="I252" si="3">I210+1</f>
        <v>6</v>
      </c>
    </row>
    <row r="253" spans="2:9" x14ac:dyDescent="0.2">
      <c r="B253" s="6" t="s">
        <v>70</v>
      </c>
      <c r="C253" s="7"/>
    </row>
    <row r="254" spans="2:9" x14ac:dyDescent="0.2">
      <c r="B254" s="8" t="str">
        <f>Sheet1!$J$6</f>
        <v>https://ssel.abudhabi.nyu.edu/room/groupZU2/</v>
      </c>
      <c r="C254" s="7"/>
    </row>
    <row r="255" spans="2:9" x14ac:dyDescent="0.2">
      <c r="B255" s="9" t="s">
        <v>73</v>
      </c>
      <c r="C255" s="7"/>
    </row>
    <row r="256" spans="2:9" x14ac:dyDescent="0.2">
      <c r="B256" s="9" t="s">
        <v>74</v>
      </c>
      <c r="C256" s="7"/>
    </row>
    <row r="258" spans="2:4" ht="17" thickBot="1" x14ac:dyDescent="0.25">
      <c r="B258" s="10" t="s">
        <v>75</v>
      </c>
      <c r="C258" s="11"/>
    </row>
    <row r="259" spans="2:4" ht="17" thickBot="1" x14ac:dyDescent="0.25">
      <c r="B259" s="11"/>
      <c r="C259" s="12" t="s">
        <v>71</v>
      </c>
      <c r="D259" s="5" t="str">
        <f ca="1">OFFSET(Sheet1!G$1,I252,0)</f>
        <v>BN07</v>
      </c>
    </row>
    <row r="260" spans="2:4" x14ac:dyDescent="0.2">
      <c r="B260" s="9" t="s">
        <v>76</v>
      </c>
      <c r="C260" s="7"/>
    </row>
    <row r="261" spans="2:4" x14ac:dyDescent="0.2">
      <c r="B261" s="9" t="s">
        <v>77</v>
      </c>
      <c r="C261" s="7"/>
    </row>
    <row r="264" spans="2:4" x14ac:dyDescent="0.2">
      <c r="C264" s="4"/>
    </row>
    <row r="294" spans="2:9" x14ac:dyDescent="0.2">
      <c r="H294" s="2" t="s">
        <v>72</v>
      </c>
      <c r="I294" s="3">
        <f t="shared" ref="I294" si="4">I252+1</f>
        <v>7</v>
      </c>
    </row>
    <row r="295" spans="2:9" x14ac:dyDescent="0.2">
      <c r="B295" s="6" t="s">
        <v>70</v>
      </c>
      <c r="C295" s="7"/>
    </row>
    <row r="296" spans="2:9" x14ac:dyDescent="0.2">
      <c r="B296" s="8" t="str">
        <f>Sheet1!$J$6</f>
        <v>https://ssel.abudhabi.nyu.edu/room/groupZU2/</v>
      </c>
      <c r="C296" s="7"/>
    </row>
    <row r="297" spans="2:9" x14ac:dyDescent="0.2">
      <c r="B297" s="9" t="s">
        <v>73</v>
      </c>
      <c r="C297" s="7"/>
    </row>
    <row r="298" spans="2:9" x14ac:dyDescent="0.2">
      <c r="B298" s="9" t="s">
        <v>74</v>
      </c>
      <c r="C298" s="7"/>
    </row>
    <row r="300" spans="2:9" ht="17" thickBot="1" x14ac:dyDescent="0.25">
      <c r="B300" s="10" t="s">
        <v>75</v>
      </c>
      <c r="C300" s="11"/>
    </row>
    <row r="301" spans="2:9" ht="17" thickBot="1" x14ac:dyDescent="0.25">
      <c r="B301" s="11"/>
      <c r="C301" s="12" t="s">
        <v>71</v>
      </c>
      <c r="D301" s="5" t="str">
        <f ca="1">OFFSET(Sheet1!G$1,I294,0)</f>
        <v>BR08</v>
      </c>
    </row>
    <row r="302" spans="2:9" x14ac:dyDescent="0.2">
      <c r="B302" s="9" t="s">
        <v>76</v>
      </c>
      <c r="C302" s="7"/>
    </row>
    <row r="303" spans="2:9" x14ac:dyDescent="0.2">
      <c r="B303" s="9" t="s">
        <v>77</v>
      </c>
      <c r="C303" s="7"/>
    </row>
    <row r="306" spans="3:3" x14ac:dyDescent="0.2">
      <c r="C306" s="4"/>
    </row>
    <row r="336" spans="8:9" x14ac:dyDescent="0.2">
      <c r="H336" s="2" t="s">
        <v>72</v>
      </c>
      <c r="I336" s="3">
        <f t="shared" ref="I336" si="5">I294+1</f>
        <v>8</v>
      </c>
    </row>
    <row r="337" spans="2:4" x14ac:dyDescent="0.2">
      <c r="B337" s="6" t="s">
        <v>70</v>
      </c>
      <c r="C337" s="7"/>
    </row>
    <row r="338" spans="2:4" x14ac:dyDescent="0.2">
      <c r="B338" s="8" t="str">
        <f>Sheet1!$J$6</f>
        <v>https://ssel.abudhabi.nyu.edu/room/groupZU2/</v>
      </c>
      <c r="C338" s="7"/>
    </row>
    <row r="339" spans="2:4" x14ac:dyDescent="0.2">
      <c r="B339" s="9" t="s">
        <v>73</v>
      </c>
      <c r="C339" s="7"/>
    </row>
    <row r="340" spans="2:4" x14ac:dyDescent="0.2">
      <c r="B340" s="9" t="s">
        <v>74</v>
      </c>
      <c r="C340" s="7"/>
    </row>
    <row r="342" spans="2:4" ht="17" thickBot="1" x14ac:dyDescent="0.25">
      <c r="B342" s="10" t="s">
        <v>75</v>
      </c>
      <c r="C342" s="11"/>
    </row>
    <row r="343" spans="2:4" ht="17" thickBot="1" x14ac:dyDescent="0.25">
      <c r="B343" s="11"/>
      <c r="C343" s="12" t="s">
        <v>71</v>
      </c>
      <c r="D343" s="5" t="str">
        <f ca="1">OFFSET(Sheet1!G$1,I336,0)</f>
        <v>RV09</v>
      </c>
    </row>
    <row r="344" spans="2:4" x14ac:dyDescent="0.2">
      <c r="B344" s="9" t="s">
        <v>76</v>
      </c>
      <c r="C344" s="7"/>
    </row>
    <row r="345" spans="2:4" x14ac:dyDescent="0.2">
      <c r="B345" s="9" t="s">
        <v>77</v>
      </c>
      <c r="C345" s="7"/>
    </row>
    <row r="348" spans="2:4" x14ac:dyDescent="0.2">
      <c r="C348" s="4"/>
    </row>
    <row r="378" spans="2:9" x14ac:dyDescent="0.2">
      <c r="H378" s="2" t="s">
        <v>72</v>
      </c>
      <c r="I378" s="3">
        <f t="shared" ref="I378" si="6">I336+1</f>
        <v>9</v>
      </c>
    </row>
    <row r="379" spans="2:9" x14ac:dyDescent="0.2">
      <c r="B379" s="6" t="s">
        <v>70</v>
      </c>
      <c r="C379" s="7"/>
    </row>
    <row r="380" spans="2:9" x14ac:dyDescent="0.2">
      <c r="B380" s="8" t="str">
        <f>Sheet1!$J$6</f>
        <v>https://ssel.abudhabi.nyu.edu/room/groupZU2/</v>
      </c>
      <c r="C380" s="7"/>
    </row>
    <row r="381" spans="2:9" x14ac:dyDescent="0.2">
      <c r="B381" s="9" t="s">
        <v>73</v>
      </c>
      <c r="C381" s="7"/>
    </row>
    <row r="382" spans="2:9" x14ac:dyDescent="0.2">
      <c r="B382" s="9" t="s">
        <v>74</v>
      </c>
      <c r="C382" s="7"/>
    </row>
    <row r="384" spans="2:9" ht="17" thickBot="1" x14ac:dyDescent="0.25">
      <c r="B384" s="10" t="s">
        <v>75</v>
      </c>
      <c r="C384" s="11"/>
    </row>
    <row r="385" spans="2:4" ht="17" thickBot="1" x14ac:dyDescent="0.25">
      <c r="B385" s="11"/>
      <c r="C385" s="12" t="s">
        <v>71</v>
      </c>
      <c r="D385" s="5" t="str">
        <f ca="1">OFFSET(Sheet1!G$1,I378,0)</f>
        <v>UD10</v>
      </c>
    </row>
    <row r="386" spans="2:4" x14ac:dyDescent="0.2">
      <c r="B386" s="9" t="s">
        <v>76</v>
      </c>
      <c r="C386" s="7"/>
    </row>
    <row r="387" spans="2:4" x14ac:dyDescent="0.2">
      <c r="B387" s="9" t="s">
        <v>77</v>
      </c>
      <c r="C387" s="7"/>
    </row>
    <row r="390" spans="2:4" x14ac:dyDescent="0.2">
      <c r="C390" s="4"/>
    </row>
    <row r="420" spans="2:9" x14ac:dyDescent="0.2">
      <c r="H420" s="2" t="s">
        <v>72</v>
      </c>
      <c r="I420" s="3">
        <f t="shared" ref="I420" si="7">I378+1</f>
        <v>10</v>
      </c>
    </row>
    <row r="421" spans="2:9" x14ac:dyDescent="0.2">
      <c r="B421" s="6" t="s">
        <v>70</v>
      </c>
      <c r="C421" s="7"/>
    </row>
    <row r="422" spans="2:9" x14ac:dyDescent="0.2">
      <c r="B422" s="8" t="str">
        <f>Sheet1!$J$6</f>
        <v>https://ssel.abudhabi.nyu.edu/room/groupZU2/</v>
      </c>
      <c r="C422" s="7"/>
    </row>
    <row r="423" spans="2:9" x14ac:dyDescent="0.2">
      <c r="B423" s="9" t="s">
        <v>73</v>
      </c>
      <c r="C423" s="7"/>
    </row>
    <row r="424" spans="2:9" x14ac:dyDescent="0.2">
      <c r="B424" s="9" t="s">
        <v>74</v>
      </c>
      <c r="C424" s="7"/>
    </row>
    <row r="426" spans="2:9" ht="17" thickBot="1" x14ac:dyDescent="0.25">
      <c r="B426" s="10" t="s">
        <v>75</v>
      </c>
      <c r="C426" s="11"/>
    </row>
    <row r="427" spans="2:9" ht="17" thickBot="1" x14ac:dyDescent="0.25">
      <c r="B427" s="11"/>
      <c r="C427" s="12" t="s">
        <v>71</v>
      </c>
      <c r="D427" s="5" t="str">
        <f ca="1">OFFSET(Sheet1!G$1,I420,0)</f>
        <v>JB11</v>
      </c>
    </row>
    <row r="428" spans="2:9" x14ac:dyDescent="0.2">
      <c r="B428" s="9" t="s">
        <v>76</v>
      </c>
      <c r="C428" s="7"/>
    </row>
    <row r="429" spans="2:9" x14ac:dyDescent="0.2">
      <c r="B429" s="9" t="s">
        <v>77</v>
      </c>
      <c r="C429" s="7"/>
    </row>
    <row r="432" spans="2:9" x14ac:dyDescent="0.2">
      <c r="C432" s="4"/>
    </row>
    <row r="462" spans="2:9" x14ac:dyDescent="0.2">
      <c r="H462" s="2" t="s">
        <v>72</v>
      </c>
      <c r="I462" s="3">
        <f t="shared" ref="I462" si="8">I420+1</f>
        <v>11</v>
      </c>
    </row>
    <row r="463" spans="2:9" x14ac:dyDescent="0.2">
      <c r="B463" s="6" t="s">
        <v>70</v>
      </c>
      <c r="C463" s="7"/>
    </row>
    <row r="464" spans="2:9" x14ac:dyDescent="0.2">
      <c r="B464" s="8" t="str">
        <f>Sheet1!$J$6</f>
        <v>https://ssel.abudhabi.nyu.edu/room/groupZU2/</v>
      </c>
      <c r="C464" s="7"/>
    </row>
    <row r="465" spans="2:4" x14ac:dyDescent="0.2">
      <c r="B465" s="9" t="s">
        <v>73</v>
      </c>
      <c r="C465" s="7"/>
    </row>
    <row r="466" spans="2:4" x14ac:dyDescent="0.2">
      <c r="B466" s="9" t="s">
        <v>74</v>
      </c>
      <c r="C466" s="7"/>
    </row>
    <row r="468" spans="2:4" ht="17" thickBot="1" x14ac:dyDescent="0.25">
      <c r="B468" s="10" t="s">
        <v>75</v>
      </c>
      <c r="C468" s="11"/>
    </row>
    <row r="469" spans="2:4" ht="17" thickBot="1" x14ac:dyDescent="0.25">
      <c r="B469" s="11"/>
      <c r="C469" s="12" t="s">
        <v>71</v>
      </c>
      <c r="D469" s="5" t="str">
        <f ca="1">OFFSET(Sheet1!G$1,I462,0)</f>
        <v>VM12</v>
      </c>
    </row>
    <row r="470" spans="2:4" x14ac:dyDescent="0.2">
      <c r="B470" s="9" t="s">
        <v>76</v>
      </c>
      <c r="C470" s="7"/>
    </row>
    <row r="471" spans="2:4" x14ac:dyDescent="0.2">
      <c r="B471" s="9" t="s">
        <v>77</v>
      </c>
      <c r="C471" s="7"/>
    </row>
    <row r="474" spans="2:4" x14ac:dyDescent="0.2">
      <c r="C474" s="4"/>
    </row>
    <row r="504" spans="2:9" x14ac:dyDescent="0.2">
      <c r="H504" s="2" t="s">
        <v>72</v>
      </c>
      <c r="I504" s="3">
        <f t="shared" ref="I504" si="9">I462+1</f>
        <v>12</v>
      </c>
    </row>
    <row r="505" spans="2:9" x14ac:dyDescent="0.2">
      <c r="B505" s="6" t="s">
        <v>70</v>
      </c>
      <c r="C505" s="7"/>
    </row>
    <row r="506" spans="2:9" x14ac:dyDescent="0.2">
      <c r="B506" s="8" t="str">
        <f>Sheet1!$J$6</f>
        <v>https://ssel.abudhabi.nyu.edu/room/groupZU2/</v>
      </c>
      <c r="C506" s="7"/>
    </row>
    <row r="507" spans="2:9" x14ac:dyDescent="0.2">
      <c r="B507" s="9" t="s">
        <v>73</v>
      </c>
      <c r="C507" s="7"/>
    </row>
    <row r="508" spans="2:9" x14ac:dyDescent="0.2">
      <c r="B508" s="9" t="s">
        <v>74</v>
      </c>
      <c r="C508" s="7"/>
    </row>
    <row r="510" spans="2:9" ht="17" thickBot="1" x14ac:dyDescent="0.25">
      <c r="B510" s="10" t="s">
        <v>75</v>
      </c>
      <c r="C510" s="11"/>
    </row>
    <row r="511" spans="2:9" ht="17" thickBot="1" x14ac:dyDescent="0.25">
      <c r="B511" s="11"/>
      <c r="C511" s="12" t="s">
        <v>71</v>
      </c>
      <c r="D511" s="5" t="str">
        <f ca="1">OFFSET(Sheet1!G$1,I504,0)</f>
        <v>WJ13</v>
      </c>
    </row>
    <row r="512" spans="2:9" x14ac:dyDescent="0.2">
      <c r="B512" s="9" t="s">
        <v>76</v>
      </c>
      <c r="C512" s="7"/>
    </row>
    <row r="513" spans="2:3" x14ac:dyDescent="0.2">
      <c r="B513" s="9" t="s">
        <v>77</v>
      </c>
      <c r="C513" s="7"/>
    </row>
    <row r="516" spans="2:3" x14ac:dyDescent="0.2">
      <c r="C516" s="4"/>
    </row>
    <row r="546" spans="2:9" x14ac:dyDescent="0.2">
      <c r="H546" s="2" t="s">
        <v>72</v>
      </c>
      <c r="I546" s="3">
        <f t="shared" ref="I546" si="10">I504+1</f>
        <v>13</v>
      </c>
    </row>
    <row r="547" spans="2:9" x14ac:dyDescent="0.2">
      <c r="B547" s="6" t="s">
        <v>70</v>
      </c>
      <c r="C547" s="7"/>
    </row>
    <row r="548" spans="2:9" x14ac:dyDescent="0.2">
      <c r="B548" s="8" t="str">
        <f>Sheet1!$J$6</f>
        <v>https://ssel.abudhabi.nyu.edu/room/groupZU2/</v>
      </c>
      <c r="C548" s="7"/>
    </row>
    <row r="549" spans="2:9" x14ac:dyDescent="0.2">
      <c r="B549" s="9" t="s">
        <v>73</v>
      </c>
      <c r="C549" s="7"/>
    </row>
    <row r="550" spans="2:9" x14ac:dyDescent="0.2">
      <c r="B550" s="9" t="s">
        <v>74</v>
      </c>
      <c r="C550" s="7"/>
    </row>
    <row r="552" spans="2:9" ht="17" thickBot="1" x14ac:dyDescent="0.25">
      <c r="B552" s="10" t="s">
        <v>75</v>
      </c>
      <c r="C552" s="11"/>
    </row>
    <row r="553" spans="2:9" ht="17" thickBot="1" x14ac:dyDescent="0.25">
      <c r="B553" s="11"/>
      <c r="C553" s="12" t="s">
        <v>71</v>
      </c>
      <c r="D553" s="5" t="str">
        <f ca="1">OFFSET(Sheet1!G$1,I546,0)</f>
        <v>KC14</v>
      </c>
    </row>
    <row r="554" spans="2:9" x14ac:dyDescent="0.2">
      <c r="B554" s="9" t="s">
        <v>76</v>
      </c>
      <c r="C554" s="7"/>
    </row>
    <row r="555" spans="2:9" x14ac:dyDescent="0.2">
      <c r="B555" s="9" t="s">
        <v>77</v>
      </c>
      <c r="C555" s="7"/>
    </row>
    <row r="558" spans="2:9" x14ac:dyDescent="0.2">
      <c r="C558" s="4"/>
    </row>
    <row r="588" spans="2:9" x14ac:dyDescent="0.2">
      <c r="H588" s="2" t="s">
        <v>72</v>
      </c>
      <c r="I588" s="3">
        <f t="shared" ref="I588" si="11">I546+1</f>
        <v>14</v>
      </c>
    </row>
    <row r="589" spans="2:9" x14ac:dyDescent="0.2">
      <c r="B589" s="6" t="s">
        <v>70</v>
      </c>
      <c r="C589" s="7"/>
    </row>
    <row r="590" spans="2:9" x14ac:dyDescent="0.2">
      <c r="B590" s="8" t="str">
        <f>Sheet1!$J$6</f>
        <v>https://ssel.abudhabi.nyu.edu/room/groupZU2/</v>
      </c>
      <c r="C590" s="7"/>
    </row>
    <row r="591" spans="2:9" x14ac:dyDescent="0.2">
      <c r="B591" s="9" t="s">
        <v>73</v>
      </c>
      <c r="C591" s="7"/>
    </row>
    <row r="592" spans="2:9" x14ac:dyDescent="0.2">
      <c r="B592" s="9" t="s">
        <v>74</v>
      </c>
      <c r="C592" s="7"/>
    </row>
    <row r="594" spans="2:4" ht="17" thickBot="1" x14ac:dyDescent="0.25">
      <c r="B594" s="10" t="s">
        <v>75</v>
      </c>
      <c r="C594" s="11"/>
    </row>
    <row r="595" spans="2:4" ht="17" thickBot="1" x14ac:dyDescent="0.25">
      <c r="B595" s="11"/>
      <c r="C595" s="12" t="s">
        <v>71</v>
      </c>
      <c r="D595" s="5" t="str">
        <f ca="1">OFFSET(Sheet1!G$1,I588,0)</f>
        <v>JZ15</v>
      </c>
    </row>
    <row r="596" spans="2:4" x14ac:dyDescent="0.2">
      <c r="B596" s="9" t="s">
        <v>76</v>
      </c>
      <c r="C596" s="7"/>
    </row>
    <row r="597" spans="2:4" x14ac:dyDescent="0.2">
      <c r="B597" s="9" t="s">
        <v>77</v>
      </c>
      <c r="C597" s="7"/>
    </row>
    <row r="600" spans="2:4" x14ac:dyDescent="0.2">
      <c r="C600" s="4"/>
    </row>
    <row r="630" spans="2:9" x14ac:dyDescent="0.2">
      <c r="H630" s="2" t="s">
        <v>72</v>
      </c>
      <c r="I630" s="3">
        <f t="shared" ref="I630" si="12">I588+1</f>
        <v>15</v>
      </c>
    </row>
    <row r="631" spans="2:9" x14ac:dyDescent="0.2">
      <c r="B631" s="6" t="s">
        <v>70</v>
      </c>
      <c r="C631" s="7"/>
    </row>
    <row r="632" spans="2:9" x14ac:dyDescent="0.2">
      <c r="B632" s="8" t="str">
        <f>Sheet1!$J$6</f>
        <v>https://ssel.abudhabi.nyu.edu/room/groupZU2/</v>
      </c>
      <c r="C632" s="7"/>
    </row>
    <row r="633" spans="2:9" x14ac:dyDescent="0.2">
      <c r="B633" s="9" t="s">
        <v>73</v>
      </c>
      <c r="C633" s="7"/>
    </row>
    <row r="634" spans="2:9" x14ac:dyDescent="0.2">
      <c r="B634" s="9" t="s">
        <v>74</v>
      </c>
      <c r="C634" s="7"/>
    </row>
    <row r="636" spans="2:9" ht="17" thickBot="1" x14ac:dyDescent="0.25">
      <c r="B636" s="10" t="s">
        <v>75</v>
      </c>
      <c r="C636" s="11"/>
    </row>
    <row r="637" spans="2:9" ht="17" thickBot="1" x14ac:dyDescent="0.25">
      <c r="B637" s="11"/>
      <c r="C637" s="12" t="s">
        <v>71</v>
      </c>
      <c r="D637" s="5" t="str">
        <f ca="1">OFFSET(Sheet1!G$1,I630,0)</f>
        <v>RJ16</v>
      </c>
    </row>
    <row r="638" spans="2:9" x14ac:dyDescent="0.2">
      <c r="B638" s="9" t="s">
        <v>76</v>
      </c>
      <c r="C638" s="7"/>
    </row>
    <row r="639" spans="2:9" x14ac:dyDescent="0.2">
      <c r="B639" s="9" t="s">
        <v>77</v>
      </c>
      <c r="C639" s="7"/>
    </row>
    <row r="642" spans="3:3" x14ac:dyDescent="0.2">
      <c r="C642" s="4"/>
    </row>
    <row r="672" spans="8:9" x14ac:dyDescent="0.2">
      <c r="H672" s="2" t="s">
        <v>72</v>
      </c>
      <c r="I672" s="3">
        <f t="shared" ref="I672" si="13">I630+1</f>
        <v>16</v>
      </c>
    </row>
    <row r="673" spans="2:4" x14ac:dyDescent="0.2">
      <c r="B673" s="6" t="s">
        <v>70</v>
      </c>
      <c r="C673" s="7"/>
    </row>
    <row r="674" spans="2:4" x14ac:dyDescent="0.2">
      <c r="B674" s="8" t="str">
        <f>Sheet1!$J$6</f>
        <v>https://ssel.abudhabi.nyu.edu/room/groupZU2/</v>
      </c>
      <c r="C674" s="7"/>
    </row>
    <row r="675" spans="2:4" x14ac:dyDescent="0.2">
      <c r="B675" s="9" t="s">
        <v>73</v>
      </c>
      <c r="C675" s="7"/>
    </row>
    <row r="676" spans="2:4" x14ac:dyDescent="0.2">
      <c r="B676" s="9" t="s">
        <v>74</v>
      </c>
      <c r="C676" s="7"/>
    </row>
    <row r="678" spans="2:4" ht="17" thickBot="1" x14ac:dyDescent="0.25">
      <c r="B678" s="10" t="s">
        <v>75</v>
      </c>
      <c r="C678" s="11"/>
    </row>
    <row r="679" spans="2:4" ht="17" thickBot="1" x14ac:dyDescent="0.25">
      <c r="B679" s="11"/>
      <c r="C679" s="12" t="s">
        <v>71</v>
      </c>
      <c r="D679" s="5" t="str">
        <f ca="1">OFFSET(Sheet1!G$1,I672,0)</f>
        <v>WU17</v>
      </c>
    </row>
    <row r="680" spans="2:4" x14ac:dyDescent="0.2">
      <c r="B680" s="9" t="s">
        <v>76</v>
      </c>
      <c r="C680" s="7"/>
    </row>
    <row r="681" spans="2:4" x14ac:dyDescent="0.2">
      <c r="B681" s="9" t="s">
        <v>77</v>
      </c>
      <c r="C681" s="7"/>
    </row>
    <row r="684" spans="2:4" x14ac:dyDescent="0.2">
      <c r="C684" s="4"/>
    </row>
    <row r="714" spans="2:9" x14ac:dyDescent="0.2">
      <c r="H714" s="2" t="s">
        <v>72</v>
      </c>
      <c r="I714" s="3">
        <f t="shared" ref="I714" si="14">I672+1</f>
        <v>17</v>
      </c>
    </row>
    <row r="715" spans="2:9" x14ac:dyDescent="0.2">
      <c r="B715" s="6" t="s">
        <v>70</v>
      </c>
      <c r="C715" s="7"/>
    </row>
    <row r="716" spans="2:9" x14ac:dyDescent="0.2">
      <c r="B716" s="8" t="str">
        <f>Sheet1!$J$6</f>
        <v>https://ssel.abudhabi.nyu.edu/room/groupZU2/</v>
      </c>
      <c r="C716" s="7"/>
    </row>
    <row r="717" spans="2:9" x14ac:dyDescent="0.2">
      <c r="B717" s="9" t="s">
        <v>73</v>
      </c>
      <c r="C717" s="7"/>
    </row>
    <row r="718" spans="2:9" x14ac:dyDescent="0.2">
      <c r="B718" s="9" t="s">
        <v>74</v>
      </c>
      <c r="C718" s="7"/>
    </row>
    <row r="720" spans="2:9" ht="17" thickBot="1" x14ac:dyDescent="0.25">
      <c r="B720" s="10" t="s">
        <v>75</v>
      </c>
      <c r="C720" s="11"/>
    </row>
    <row r="721" spans="2:4" ht="17" thickBot="1" x14ac:dyDescent="0.25">
      <c r="B721" s="11"/>
      <c r="C721" s="12" t="s">
        <v>71</v>
      </c>
      <c r="D721" s="5" t="str">
        <f ca="1">OFFSET(Sheet1!G$1,I714,0)</f>
        <v>GX18</v>
      </c>
    </row>
    <row r="722" spans="2:4" x14ac:dyDescent="0.2">
      <c r="B722" s="9" t="s">
        <v>76</v>
      </c>
      <c r="C722" s="7"/>
    </row>
    <row r="723" spans="2:4" x14ac:dyDescent="0.2">
      <c r="B723" s="9" t="s">
        <v>77</v>
      </c>
      <c r="C723" s="7"/>
    </row>
    <row r="726" spans="2:4" x14ac:dyDescent="0.2">
      <c r="C726" s="4"/>
    </row>
    <row r="756" spans="2:9" x14ac:dyDescent="0.2">
      <c r="H756" s="2" t="s">
        <v>72</v>
      </c>
      <c r="I756" s="3">
        <f t="shared" ref="I756" si="15">I714+1</f>
        <v>18</v>
      </c>
    </row>
    <row r="757" spans="2:9" x14ac:dyDescent="0.2">
      <c r="B757" s="6" t="s">
        <v>70</v>
      </c>
      <c r="C757" s="7"/>
    </row>
    <row r="758" spans="2:9" x14ac:dyDescent="0.2">
      <c r="B758" s="8" t="str">
        <f>Sheet1!$J$6</f>
        <v>https://ssel.abudhabi.nyu.edu/room/groupZU2/</v>
      </c>
      <c r="C758" s="7"/>
    </row>
    <row r="759" spans="2:9" x14ac:dyDescent="0.2">
      <c r="B759" s="9" t="s">
        <v>73</v>
      </c>
      <c r="C759" s="7"/>
    </row>
    <row r="760" spans="2:9" x14ac:dyDescent="0.2">
      <c r="B760" s="9" t="s">
        <v>74</v>
      </c>
      <c r="C760" s="7"/>
    </row>
    <row r="762" spans="2:9" ht="17" thickBot="1" x14ac:dyDescent="0.25">
      <c r="B762" s="10" t="s">
        <v>75</v>
      </c>
      <c r="C762" s="11"/>
    </row>
    <row r="763" spans="2:9" ht="17" thickBot="1" x14ac:dyDescent="0.25">
      <c r="B763" s="11"/>
      <c r="C763" s="12" t="s">
        <v>71</v>
      </c>
      <c r="D763" s="5" t="str">
        <f ca="1">OFFSET(Sheet1!G$1,I756,0)</f>
        <v>BT19</v>
      </c>
    </row>
    <row r="764" spans="2:9" x14ac:dyDescent="0.2">
      <c r="B764" s="9" t="s">
        <v>76</v>
      </c>
      <c r="C764" s="7"/>
    </row>
    <row r="765" spans="2:9" x14ac:dyDescent="0.2">
      <c r="B765" s="9" t="s">
        <v>77</v>
      </c>
      <c r="C765" s="7"/>
    </row>
    <row r="768" spans="2:9" x14ac:dyDescent="0.2">
      <c r="C768" s="4"/>
    </row>
    <row r="798" spans="2:9" x14ac:dyDescent="0.2">
      <c r="H798" s="2" t="s">
        <v>72</v>
      </c>
      <c r="I798" s="3">
        <f t="shared" ref="I798" si="16">I756+1</f>
        <v>19</v>
      </c>
    </row>
    <row r="799" spans="2:9" x14ac:dyDescent="0.2">
      <c r="B799" s="6" t="s">
        <v>70</v>
      </c>
      <c r="C799" s="7"/>
    </row>
    <row r="800" spans="2:9" x14ac:dyDescent="0.2">
      <c r="B800" s="8" t="str">
        <f>Sheet1!$J$6</f>
        <v>https://ssel.abudhabi.nyu.edu/room/groupZU2/</v>
      </c>
      <c r="C800" s="7"/>
    </row>
    <row r="801" spans="2:4" x14ac:dyDescent="0.2">
      <c r="B801" s="9" t="s">
        <v>73</v>
      </c>
      <c r="C801" s="7"/>
    </row>
    <row r="802" spans="2:4" x14ac:dyDescent="0.2">
      <c r="B802" s="9" t="s">
        <v>74</v>
      </c>
      <c r="C802" s="7"/>
    </row>
    <row r="804" spans="2:4" ht="17" thickBot="1" x14ac:dyDescent="0.25">
      <c r="B804" s="10" t="s">
        <v>75</v>
      </c>
      <c r="C804" s="11"/>
    </row>
    <row r="805" spans="2:4" ht="17" thickBot="1" x14ac:dyDescent="0.25">
      <c r="B805" s="11"/>
      <c r="C805" s="12" t="s">
        <v>71</v>
      </c>
      <c r="D805" s="5" t="str">
        <f ca="1">OFFSET(Sheet1!G$1,I798,0)</f>
        <v>LP20</v>
      </c>
    </row>
    <row r="806" spans="2:4" x14ac:dyDescent="0.2">
      <c r="B806" s="9" t="s">
        <v>76</v>
      </c>
      <c r="C806" s="7"/>
    </row>
    <row r="807" spans="2:4" x14ac:dyDescent="0.2">
      <c r="B807" s="9" t="s">
        <v>77</v>
      </c>
      <c r="C807" s="7"/>
    </row>
    <row r="810" spans="2:4" x14ac:dyDescent="0.2">
      <c r="C810" s="4"/>
    </row>
    <row r="840" spans="2:9" x14ac:dyDescent="0.2">
      <c r="H840" s="2" t="s">
        <v>72</v>
      </c>
      <c r="I840" s="3">
        <f t="shared" ref="I840" si="17">I798+1</f>
        <v>20</v>
      </c>
    </row>
    <row r="841" spans="2:9" x14ac:dyDescent="0.2">
      <c r="B841" s="6" t="s">
        <v>70</v>
      </c>
      <c r="C841" s="7"/>
    </row>
    <row r="842" spans="2:9" x14ac:dyDescent="0.2">
      <c r="B842" s="8" t="str">
        <f>Sheet1!$J$6</f>
        <v>https://ssel.abudhabi.nyu.edu/room/groupZU2/</v>
      </c>
      <c r="C842" s="7"/>
    </row>
    <row r="843" spans="2:9" x14ac:dyDescent="0.2">
      <c r="B843" s="9" t="s">
        <v>73</v>
      </c>
      <c r="C843" s="7"/>
    </row>
    <row r="844" spans="2:9" x14ac:dyDescent="0.2">
      <c r="B844" s="9" t="s">
        <v>74</v>
      </c>
      <c r="C844" s="7"/>
    </row>
    <row r="846" spans="2:9" ht="17" thickBot="1" x14ac:dyDescent="0.25">
      <c r="B846" s="10" t="s">
        <v>75</v>
      </c>
      <c r="C846" s="11"/>
    </row>
    <row r="847" spans="2:9" ht="17" thickBot="1" x14ac:dyDescent="0.25">
      <c r="B847" s="11"/>
      <c r="C847" s="12" t="s">
        <v>71</v>
      </c>
      <c r="D847" s="5" t="str">
        <f ca="1">OFFSET(Sheet1!G$1,I840,0)</f>
        <v>UV21</v>
      </c>
    </row>
    <row r="848" spans="2:9" x14ac:dyDescent="0.2">
      <c r="B848" s="9" t="s">
        <v>76</v>
      </c>
      <c r="C848" s="7"/>
    </row>
    <row r="849" spans="2:3" x14ac:dyDescent="0.2">
      <c r="B849" s="9" t="s">
        <v>77</v>
      </c>
      <c r="C849" s="7"/>
    </row>
    <row r="852" spans="2:3" x14ac:dyDescent="0.2">
      <c r="C852" s="4"/>
    </row>
    <row r="882" spans="2:9" x14ac:dyDescent="0.2">
      <c r="H882" s="2" t="s">
        <v>72</v>
      </c>
      <c r="I882" s="3">
        <f t="shared" ref="I882" si="18">I840+1</f>
        <v>21</v>
      </c>
    </row>
    <row r="883" spans="2:9" x14ac:dyDescent="0.2">
      <c r="B883" s="6" t="s">
        <v>70</v>
      </c>
      <c r="C883" s="7"/>
    </row>
    <row r="884" spans="2:9" x14ac:dyDescent="0.2">
      <c r="B884" s="8" t="str">
        <f>Sheet1!$J$6</f>
        <v>https://ssel.abudhabi.nyu.edu/room/groupZU2/</v>
      </c>
      <c r="C884" s="7"/>
    </row>
    <row r="885" spans="2:9" x14ac:dyDescent="0.2">
      <c r="B885" s="9" t="s">
        <v>73</v>
      </c>
      <c r="C885" s="7"/>
    </row>
    <row r="886" spans="2:9" x14ac:dyDescent="0.2">
      <c r="B886" s="9" t="s">
        <v>74</v>
      </c>
      <c r="C886" s="7"/>
    </row>
    <row r="888" spans="2:9" ht="17" thickBot="1" x14ac:dyDescent="0.25">
      <c r="B888" s="10" t="s">
        <v>75</v>
      </c>
      <c r="C888" s="11"/>
    </row>
    <row r="889" spans="2:9" ht="17" thickBot="1" x14ac:dyDescent="0.25">
      <c r="B889" s="11"/>
      <c r="C889" s="12" t="s">
        <v>71</v>
      </c>
      <c r="D889" s="5" t="str">
        <f ca="1">OFFSET(Sheet1!G$1,I882,0)</f>
        <v>HZ22</v>
      </c>
    </row>
    <row r="890" spans="2:9" x14ac:dyDescent="0.2">
      <c r="B890" s="9" t="s">
        <v>76</v>
      </c>
      <c r="C890" s="7"/>
    </row>
    <row r="891" spans="2:9" x14ac:dyDescent="0.2">
      <c r="B891" s="9" t="s">
        <v>77</v>
      </c>
      <c r="C891" s="7"/>
    </row>
    <row r="894" spans="2:9" x14ac:dyDescent="0.2">
      <c r="C894" s="4"/>
    </row>
    <row r="924" spans="2:9" x14ac:dyDescent="0.2">
      <c r="H924" s="2" t="s">
        <v>72</v>
      </c>
      <c r="I924" s="3">
        <f t="shared" ref="I924" si="19">I882+1</f>
        <v>22</v>
      </c>
    </row>
    <row r="925" spans="2:9" x14ac:dyDescent="0.2">
      <c r="B925" s="6" t="s">
        <v>70</v>
      </c>
      <c r="C925" s="7"/>
    </row>
    <row r="926" spans="2:9" x14ac:dyDescent="0.2">
      <c r="B926" s="8" t="str">
        <f>Sheet1!$J$6</f>
        <v>https://ssel.abudhabi.nyu.edu/room/groupZU2/</v>
      </c>
      <c r="C926" s="7"/>
    </row>
    <row r="927" spans="2:9" x14ac:dyDescent="0.2">
      <c r="B927" s="9" t="s">
        <v>73</v>
      </c>
      <c r="C927" s="7"/>
    </row>
    <row r="928" spans="2:9" x14ac:dyDescent="0.2">
      <c r="B928" s="9" t="s">
        <v>74</v>
      </c>
      <c r="C928" s="7"/>
    </row>
    <row r="930" spans="2:4" ht="17" thickBot="1" x14ac:dyDescent="0.25">
      <c r="B930" s="10" t="s">
        <v>75</v>
      </c>
      <c r="C930" s="11"/>
    </row>
    <row r="931" spans="2:4" ht="17" thickBot="1" x14ac:dyDescent="0.25">
      <c r="B931" s="11"/>
      <c r="C931" s="12" t="s">
        <v>71</v>
      </c>
      <c r="D931" s="5" t="str">
        <f ca="1">OFFSET(Sheet1!G$1,I924,0)</f>
        <v>CT23</v>
      </c>
    </row>
    <row r="932" spans="2:4" x14ac:dyDescent="0.2">
      <c r="B932" s="9" t="s">
        <v>76</v>
      </c>
      <c r="C932" s="7"/>
    </row>
    <row r="933" spans="2:4" x14ac:dyDescent="0.2">
      <c r="B933" s="9" t="s">
        <v>77</v>
      </c>
      <c r="C933" s="7"/>
    </row>
    <row r="936" spans="2:4" x14ac:dyDescent="0.2">
      <c r="C936" s="4"/>
    </row>
    <row r="966" spans="2:9" x14ac:dyDescent="0.2">
      <c r="H966" s="2" t="s">
        <v>72</v>
      </c>
      <c r="I966" s="3">
        <f t="shared" ref="I966" si="20">I924+1</f>
        <v>23</v>
      </c>
    </row>
    <row r="967" spans="2:9" x14ac:dyDescent="0.2">
      <c r="B967" s="6" t="s">
        <v>70</v>
      </c>
      <c r="C967" s="7"/>
    </row>
    <row r="968" spans="2:9" x14ac:dyDescent="0.2">
      <c r="B968" s="8" t="str">
        <f>Sheet1!$J$6</f>
        <v>https://ssel.abudhabi.nyu.edu/room/groupZU2/</v>
      </c>
      <c r="C968" s="7"/>
    </row>
    <row r="969" spans="2:9" x14ac:dyDescent="0.2">
      <c r="B969" s="9" t="s">
        <v>73</v>
      </c>
      <c r="C969" s="7"/>
    </row>
    <row r="970" spans="2:9" x14ac:dyDescent="0.2">
      <c r="B970" s="9" t="s">
        <v>74</v>
      </c>
      <c r="C970" s="7"/>
    </row>
    <row r="972" spans="2:9" ht="17" thickBot="1" x14ac:dyDescent="0.25">
      <c r="B972" s="10" t="s">
        <v>75</v>
      </c>
      <c r="C972" s="11"/>
    </row>
    <row r="973" spans="2:9" ht="17" thickBot="1" x14ac:dyDescent="0.25">
      <c r="B973" s="11"/>
      <c r="C973" s="12" t="s">
        <v>71</v>
      </c>
      <c r="D973" s="5" t="str">
        <f ca="1">OFFSET(Sheet1!G$1,I966,0)</f>
        <v>QY24</v>
      </c>
    </row>
    <row r="974" spans="2:9" x14ac:dyDescent="0.2">
      <c r="B974" s="9" t="s">
        <v>76</v>
      </c>
      <c r="C974" s="7"/>
    </row>
    <row r="975" spans="2:9" x14ac:dyDescent="0.2">
      <c r="B975" s="9" t="s">
        <v>77</v>
      </c>
      <c r="C975" s="7"/>
    </row>
    <row r="978" spans="3:3" x14ac:dyDescent="0.2">
      <c r="C978" s="4"/>
    </row>
    <row r="1008" spans="8:9" x14ac:dyDescent="0.2">
      <c r="H1008" s="2" t="s">
        <v>72</v>
      </c>
      <c r="I1008" s="3">
        <f t="shared" ref="I1008" si="21">I966+1</f>
        <v>24</v>
      </c>
    </row>
    <row r="1009" spans="2:4" x14ac:dyDescent="0.2">
      <c r="B1009" s="6" t="s">
        <v>70</v>
      </c>
      <c r="C1009" s="7"/>
    </row>
    <row r="1010" spans="2:4" x14ac:dyDescent="0.2">
      <c r="B1010" s="8" t="str">
        <f>Sheet1!$J$6</f>
        <v>https://ssel.abudhabi.nyu.edu/room/groupZU2/</v>
      </c>
      <c r="C1010" s="7"/>
    </row>
    <row r="1011" spans="2:4" x14ac:dyDescent="0.2">
      <c r="B1011" s="9" t="s">
        <v>73</v>
      </c>
      <c r="C1011" s="7"/>
    </row>
    <row r="1012" spans="2:4" x14ac:dyDescent="0.2">
      <c r="B1012" s="9" t="s">
        <v>74</v>
      </c>
      <c r="C1012" s="7"/>
    </row>
    <row r="1014" spans="2:4" ht="17" thickBot="1" x14ac:dyDescent="0.25">
      <c r="B1014" s="10" t="s">
        <v>75</v>
      </c>
      <c r="C1014" s="11"/>
    </row>
    <row r="1015" spans="2:4" ht="17" thickBot="1" x14ac:dyDescent="0.25">
      <c r="B1015" s="11"/>
      <c r="C1015" s="12" t="s">
        <v>71</v>
      </c>
      <c r="D1015" s="5" t="str">
        <f ca="1">OFFSET(Sheet1!G$1,I1008,0)</f>
        <v>TZ25</v>
      </c>
    </row>
    <row r="1016" spans="2:4" x14ac:dyDescent="0.2">
      <c r="B1016" s="9" t="s">
        <v>76</v>
      </c>
      <c r="C1016" s="7"/>
    </row>
    <row r="1017" spans="2:4" x14ac:dyDescent="0.2">
      <c r="B1017" s="9" t="s">
        <v>77</v>
      </c>
      <c r="C1017" s="7"/>
    </row>
    <row r="1020" spans="2:4" x14ac:dyDescent="0.2">
      <c r="C1020" s="4"/>
    </row>
    <row r="1050" spans="2:9" x14ac:dyDescent="0.2">
      <c r="H1050" s="2" t="s">
        <v>72</v>
      </c>
      <c r="I1050" s="3">
        <f t="shared" ref="I1050" si="22">I1008+1</f>
        <v>25</v>
      </c>
    </row>
    <row r="1051" spans="2:9" x14ac:dyDescent="0.2">
      <c r="B1051" s="6" t="s">
        <v>70</v>
      </c>
      <c r="C1051" s="7"/>
    </row>
    <row r="1052" spans="2:9" x14ac:dyDescent="0.2">
      <c r="B1052" s="8" t="str">
        <f>Sheet1!$J$6</f>
        <v>https://ssel.abudhabi.nyu.edu/room/groupZU2/</v>
      </c>
      <c r="C1052" s="7"/>
    </row>
    <row r="1053" spans="2:9" x14ac:dyDescent="0.2">
      <c r="B1053" s="9" t="s">
        <v>73</v>
      </c>
      <c r="C1053" s="7"/>
    </row>
    <row r="1054" spans="2:9" x14ac:dyDescent="0.2">
      <c r="B1054" s="9" t="s">
        <v>74</v>
      </c>
      <c r="C1054" s="7"/>
    </row>
    <row r="1056" spans="2:9" ht="17" thickBot="1" x14ac:dyDescent="0.25">
      <c r="B1056" s="10" t="s">
        <v>75</v>
      </c>
      <c r="C1056" s="11"/>
    </row>
    <row r="1057" spans="2:4" ht="17" thickBot="1" x14ac:dyDescent="0.25">
      <c r="B1057" s="11"/>
      <c r="C1057" s="12" t="s">
        <v>71</v>
      </c>
      <c r="D1057" s="5" t="str">
        <f ca="1">OFFSET(Sheet1!G$1,I1050,0)</f>
        <v>HR26</v>
      </c>
    </row>
    <row r="1058" spans="2:4" x14ac:dyDescent="0.2">
      <c r="B1058" s="9" t="s">
        <v>76</v>
      </c>
      <c r="C1058" s="7"/>
    </row>
    <row r="1059" spans="2:4" x14ac:dyDescent="0.2">
      <c r="B1059" s="9" t="s">
        <v>77</v>
      </c>
      <c r="C1059" s="7"/>
    </row>
    <row r="1062" spans="2:4" x14ac:dyDescent="0.2">
      <c r="C1062" s="4"/>
    </row>
    <row r="1092" spans="2:9" x14ac:dyDescent="0.2">
      <c r="H1092" s="2" t="s">
        <v>72</v>
      </c>
      <c r="I1092" s="3">
        <f t="shared" ref="I1092" si="23">I1050+1</f>
        <v>26</v>
      </c>
    </row>
    <row r="1093" spans="2:9" x14ac:dyDescent="0.2">
      <c r="B1093" s="6" t="s">
        <v>70</v>
      </c>
      <c r="C1093" s="7"/>
    </row>
    <row r="1094" spans="2:9" x14ac:dyDescent="0.2">
      <c r="B1094" s="8" t="str">
        <f>Sheet1!$J$6</f>
        <v>https://ssel.abudhabi.nyu.edu/room/groupZU2/</v>
      </c>
      <c r="C1094" s="7"/>
    </row>
    <row r="1095" spans="2:9" x14ac:dyDescent="0.2">
      <c r="B1095" s="9" t="s">
        <v>73</v>
      </c>
      <c r="C1095" s="7"/>
    </row>
    <row r="1096" spans="2:9" x14ac:dyDescent="0.2">
      <c r="B1096" s="9" t="s">
        <v>74</v>
      </c>
      <c r="C1096" s="7"/>
    </row>
    <row r="1098" spans="2:9" ht="17" thickBot="1" x14ac:dyDescent="0.25">
      <c r="B1098" s="10" t="s">
        <v>75</v>
      </c>
      <c r="C1098" s="11"/>
    </row>
    <row r="1099" spans="2:9" ht="17" thickBot="1" x14ac:dyDescent="0.25">
      <c r="B1099" s="11"/>
      <c r="C1099" s="12" t="s">
        <v>71</v>
      </c>
      <c r="D1099" s="5" t="str">
        <f ca="1">OFFSET(Sheet1!G$1,I1092,0)</f>
        <v>EB27</v>
      </c>
    </row>
    <row r="1100" spans="2:9" x14ac:dyDescent="0.2">
      <c r="B1100" s="9" t="s">
        <v>76</v>
      </c>
      <c r="C1100" s="7"/>
    </row>
    <row r="1101" spans="2:9" x14ac:dyDescent="0.2">
      <c r="B1101" s="9" t="s">
        <v>77</v>
      </c>
      <c r="C1101" s="7"/>
    </row>
    <row r="1104" spans="2:9" x14ac:dyDescent="0.2">
      <c r="C1104" s="4"/>
    </row>
    <row r="1134" spans="2:9" x14ac:dyDescent="0.2">
      <c r="H1134" s="2" t="s">
        <v>72</v>
      </c>
      <c r="I1134" s="3">
        <f t="shared" ref="I1134" si="24">I1092+1</f>
        <v>27</v>
      </c>
    </row>
    <row r="1135" spans="2:9" x14ac:dyDescent="0.2">
      <c r="B1135" s="6" t="s">
        <v>70</v>
      </c>
      <c r="C1135" s="7"/>
    </row>
    <row r="1136" spans="2:9" x14ac:dyDescent="0.2">
      <c r="B1136" s="8" t="str">
        <f>Sheet1!$J$6</f>
        <v>https://ssel.abudhabi.nyu.edu/room/groupZU2/</v>
      </c>
      <c r="C1136" s="7"/>
    </row>
    <row r="1137" spans="2:4" x14ac:dyDescent="0.2">
      <c r="B1137" s="9" t="s">
        <v>73</v>
      </c>
      <c r="C1137" s="7"/>
    </row>
    <row r="1138" spans="2:4" x14ac:dyDescent="0.2">
      <c r="B1138" s="9" t="s">
        <v>74</v>
      </c>
      <c r="C1138" s="7"/>
    </row>
    <row r="1140" spans="2:4" ht="17" thickBot="1" x14ac:dyDescent="0.25">
      <c r="B1140" s="10" t="s">
        <v>75</v>
      </c>
      <c r="C1140" s="11"/>
    </row>
    <row r="1141" spans="2:4" ht="17" thickBot="1" x14ac:dyDescent="0.25">
      <c r="B1141" s="11"/>
      <c r="C1141" s="12" t="s">
        <v>71</v>
      </c>
      <c r="D1141" s="5" t="str">
        <f ca="1">OFFSET(Sheet1!G$1,I1134,0)</f>
        <v>AG28</v>
      </c>
    </row>
    <row r="1142" spans="2:4" x14ac:dyDescent="0.2">
      <c r="B1142" s="9" t="s">
        <v>76</v>
      </c>
      <c r="C1142" s="7"/>
    </row>
    <row r="1143" spans="2:4" x14ac:dyDescent="0.2">
      <c r="B1143" s="9" t="s">
        <v>77</v>
      </c>
      <c r="C1143" s="7"/>
    </row>
    <row r="1146" spans="2:4" x14ac:dyDescent="0.2">
      <c r="C1146" s="4"/>
    </row>
    <row r="1176" spans="2:9" x14ac:dyDescent="0.2">
      <c r="H1176" s="2" t="s">
        <v>72</v>
      </c>
      <c r="I1176" s="3">
        <f t="shared" ref="I1176" si="25">I1134+1</f>
        <v>28</v>
      </c>
    </row>
    <row r="1177" spans="2:9" x14ac:dyDescent="0.2">
      <c r="B1177" s="6" t="s">
        <v>70</v>
      </c>
      <c r="C1177" s="7"/>
    </row>
    <row r="1178" spans="2:9" x14ac:dyDescent="0.2">
      <c r="B1178" s="8" t="str">
        <f>Sheet1!$J$6</f>
        <v>https://ssel.abudhabi.nyu.edu/room/groupZU2/</v>
      </c>
      <c r="C1178" s="7"/>
    </row>
    <row r="1179" spans="2:9" x14ac:dyDescent="0.2">
      <c r="B1179" s="9" t="s">
        <v>73</v>
      </c>
      <c r="C1179" s="7"/>
    </row>
    <row r="1180" spans="2:9" x14ac:dyDescent="0.2">
      <c r="B1180" s="9" t="s">
        <v>74</v>
      </c>
      <c r="C1180" s="7"/>
    </row>
    <row r="1182" spans="2:9" ht="17" thickBot="1" x14ac:dyDescent="0.25">
      <c r="B1182" s="10" t="s">
        <v>75</v>
      </c>
      <c r="C1182" s="11"/>
    </row>
    <row r="1183" spans="2:9" ht="17" thickBot="1" x14ac:dyDescent="0.25">
      <c r="B1183" s="11"/>
      <c r="C1183" s="12" t="s">
        <v>71</v>
      </c>
      <c r="D1183" s="5" t="str">
        <f ca="1">OFFSET(Sheet1!G$1,I1176,0)</f>
        <v>AR29</v>
      </c>
    </row>
    <row r="1184" spans="2:9" x14ac:dyDescent="0.2">
      <c r="B1184" s="9" t="s">
        <v>76</v>
      </c>
      <c r="C1184" s="7"/>
    </row>
    <row r="1185" spans="2:3" x14ac:dyDescent="0.2">
      <c r="B1185" s="9" t="s">
        <v>77</v>
      </c>
      <c r="C1185" s="7"/>
    </row>
    <row r="1188" spans="2:3" x14ac:dyDescent="0.2">
      <c r="C1188" s="4"/>
    </row>
    <row r="1218" spans="2:9" x14ac:dyDescent="0.2">
      <c r="H1218" s="2" t="s">
        <v>72</v>
      </c>
      <c r="I1218" s="3">
        <f t="shared" ref="I1218" si="26">I1176+1</f>
        <v>29</v>
      </c>
    </row>
    <row r="1219" spans="2:9" x14ac:dyDescent="0.2">
      <c r="B1219" s="6" t="s">
        <v>70</v>
      </c>
      <c r="C1219" s="7"/>
    </row>
    <row r="1220" spans="2:9" x14ac:dyDescent="0.2">
      <c r="B1220" s="8" t="str">
        <f>Sheet1!$J$6</f>
        <v>https://ssel.abudhabi.nyu.edu/room/groupZU2/</v>
      </c>
      <c r="C1220" s="7"/>
    </row>
    <row r="1221" spans="2:9" x14ac:dyDescent="0.2">
      <c r="B1221" s="9" t="s">
        <v>73</v>
      </c>
      <c r="C1221" s="7"/>
    </row>
    <row r="1222" spans="2:9" x14ac:dyDescent="0.2">
      <c r="B1222" s="9" t="s">
        <v>74</v>
      </c>
      <c r="C1222" s="7"/>
    </row>
    <row r="1224" spans="2:9" ht="17" thickBot="1" x14ac:dyDescent="0.25">
      <c r="B1224" s="10" t="s">
        <v>75</v>
      </c>
      <c r="C1224" s="11"/>
    </row>
    <row r="1225" spans="2:9" ht="17" thickBot="1" x14ac:dyDescent="0.25">
      <c r="B1225" s="11"/>
      <c r="C1225" s="12" t="s">
        <v>71</v>
      </c>
      <c r="D1225" s="5" t="str">
        <f ca="1">OFFSET(Sheet1!G$1,I1218,0)</f>
        <v>EW30</v>
      </c>
    </row>
    <row r="1226" spans="2:9" x14ac:dyDescent="0.2">
      <c r="B1226" s="9" t="s">
        <v>76</v>
      </c>
      <c r="C1226" s="7"/>
    </row>
    <row r="1227" spans="2:9" x14ac:dyDescent="0.2">
      <c r="B1227" s="9" t="s">
        <v>77</v>
      </c>
      <c r="C1227" s="7"/>
    </row>
    <row r="1230" spans="2:9" x14ac:dyDescent="0.2">
      <c r="C1230" s="4"/>
    </row>
    <row r="1260" spans="2:9" x14ac:dyDescent="0.2">
      <c r="H1260" s="2" t="s">
        <v>72</v>
      </c>
      <c r="I1260" s="3">
        <f t="shared" ref="I1260" si="27">I1218+1</f>
        <v>30</v>
      </c>
    </row>
    <row r="1261" spans="2:9" x14ac:dyDescent="0.2">
      <c r="B1261" s="6" t="s">
        <v>70</v>
      </c>
      <c r="C1261" s="7"/>
    </row>
    <row r="1262" spans="2:9" x14ac:dyDescent="0.2">
      <c r="B1262" s="8" t="str">
        <f>Sheet1!$J$6</f>
        <v>https://ssel.abudhabi.nyu.edu/room/groupZU2/</v>
      </c>
      <c r="C1262" s="7"/>
    </row>
    <row r="1263" spans="2:9" x14ac:dyDescent="0.2">
      <c r="B1263" s="9" t="s">
        <v>73</v>
      </c>
      <c r="C1263" s="7"/>
    </row>
    <row r="1264" spans="2:9" x14ac:dyDescent="0.2">
      <c r="B1264" s="9" t="s">
        <v>74</v>
      </c>
      <c r="C1264" s="7"/>
    </row>
    <row r="1266" spans="2:4" ht="17" thickBot="1" x14ac:dyDescent="0.25">
      <c r="B1266" s="10" t="s">
        <v>75</v>
      </c>
      <c r="C1266" s="11"/>
    </row>
    <row r="1267" spans="2:4" ht="17" thickBot="1" x14ac:dyDescent="0.25">
      <c r="B1267" s="11"/>
      <c r="C1267" s="12" t="s">
        <v>71</v>
      </c>
      <c r="D1267" s="5" t="str">
        <f ca="1">OFFSET(Sheet1!G$1,I1260,0)</f>
        <v>SW31</v>
      </c>
    </row>
    <row r="1268" spans="2:4" x14ac:dyDescent="0.2">
      <c r="B1268" s="9" t="s">
        <v>76</v>
      </c>
      <c r="C1268" s="7"/>
    </row>
    <row r="1269" spans="2:4" x14ac:dyDescent="0.2">
      <c r="B1269" s="9" t="s">
        <v>77</v>
      </c>
      <c r="C1269" s="7"/>
    </row>
    <row r="1272" spans="2:4" x14ac:dyDescent="0.2">
      <c r="C1272" s="4"/>
    </row>
    <row r="1302" spans="2:9" x14ac:dyDescent="0.2">
      <c r="H1302" s="2" t="s">
        <v>72</v>
      </c>
      <c r="I1302" s="3">
        <f t="shared" ref="I1302" si="28">I1260+1</f>
        <v>31</v>
      </c>
    </row>
    <row r="1303" spans="2:9" x14ac:dyDescent="0.2">
      <c r="B1303" s="6" t="s">
        <v>70</v>
      </c>
      <c r="C1303" s="7"/>
    </row>
    <row r="1304" spans="2:9" x14ac:dyDescent="0.2">
      <c r="B1304" s="8" t="str">
        <f>Sheet1!$J$6</f>
        <v>https://ssel.abudhabi.nyu.edu/room/groupZU2/</v>
      </c>
      <c r="C1304" s="7"/>
    </row>
    <row r="1305" spans="2:9" x14ac:dyDescent="0.2">
      <c r="B1305" s="9" t="s">
        <v>73</v>
      </c>
      <c r="C1305" s="7"/>
    </row>
    <row r="1306" spans="2:9" x14ac:dyDescent="0.2">
      <c r="B1306" s="9" t="s">
        <v>74</v>
      </c>
      <c r="C1306" s="7"/>
    </row>
    <row r="1308" spans="2:9" ht="17" thickBot="1" x14ac:dyDescent="0.25">
      <c r="B1308" s="10" t="s">
        <v>75</v>
      </c>
      <c r="C1308" s="11"/>
    </row>
    <row r="1309" spans="2:9" ht="17" thickBot="1" x14ac:dyDescent="0.25">
      <c r="B1309" s="11"/>
      <c r="C1309" s="12" t="s">
        <v>71</v>
      </c>
      <c r="D1309" s="5" t="str">
        <f ca="1">OFFSET(Sheet1!G$1,I1302,0)</f>
        <v>TX32</v>
      </c>
    </row>
    <row r="1310" spans="2:9" x14ac:dyDescent="0.2">
      <c r="B1310" s="9" t="s">
        <v>76</v>
      </c>
      <c r="C1310" s="7"/>
    </row>
    <row r="1311" spans="2:9" x14ac:dyDescent="0.2">
      <c r="B1311" s="9" t="s">
        <v>77</v>
      </c>
      <c r="C1311" s="7"/>
    </row>
    <row r="1314" spans="3:3" x14ac:dyDescent="0.2">
      <c r="C1314" s="4"/>
    </row>
    <row r="1344" spans="8:9" x14ac:dyDescent="0.2">
      <c r="H1344" s="2" t="s">
        <v>72</v>
      </c>
      <c r="I1344" s="3">
        <f t="shared" ref="I1344" si="29">I1302+1</f>
        <v>32</v>
      </c>
    </row>
    <row r="1345" spans="2:4" x14ac:dyDescent="0.2">
      <c r="B1345" s="6" t="s">
        <v>70</v>
      </c>
      <c r="C1345" s="7"/>
    </row>
    <row r="1346" spans="2:4" x14ac:dyDescent="0.2">
      <c r="B1346" s="8" t="str">
        <f>Sheet1!$J$6</f>
        <v>https://ssel.abudhabi.nyu.edu/room/groupZU2/</v>
      </c>
      <c r="C1346" s="7"/>
    </row>
    <row r="1347" spans="2:4" x14ac:dyDescent="0.2">
      <c r="B1347" s="9" t="s">
        <v>73</v>
      </c>
      <c r="C1347" s="7"/>
    </row>
    <row r="1348" spans="2:4" x14ac:dyDescent="0.2">
      <c r="B1348" s="9" t="s">
        <v>74</v>
      </c>
      <c r="C1348" s="7"/>
    </row>
    <row r="1350" spans="2:4" ht="17" thickBot="1" x14ac:dyDescent="0.25">
      <c r="B1350" s="10" t="s">
        <v>75</v>
      </c>
      <c r="C1350" s="11"/>
    </row>
    <row r="1351" spans="2:4" ht="17" thickBot="1" x14ac:dyDescent="0.25">
      <c r="B1351" s="11"/>
      <c r="C1351" s="12" t="s">
        <v>71</v>
      </c>
      <c r="D1351" s="5" t="str">
        <f ca="1">OFFSET(Sheet1!G$1,I1344,0)</f>
        <v>NQ33</v>
      </c>
    </row>
    <row r="1352" spans="2:4" x14ac:dyDescent="0.2">
      <c r="B1352" s="9" t="s">
        <v>76</v>
      </c>
      <c r="C1352" s="7"/>
    </row>
    <row r="1353" spans="2:4" x14ac:dyDescent="0.2">
      <c r="B1353" s="9" t="s">
        <v>77</v>
      </c>
      <c r="C1353" s="7"/>
    </row>
    <row r="1356" spans="2:4" x14ac:dyDescent="0.2">
      <c r="C1356" s="4"/>
    </row>
    <row r="1386" spans="2:9" x14ac:dyDescent="0.2">
      <c r="H1386" s="2" t="s">
        <v>72</v>
      </c>
      <c r="I1386" s="3">
        <f t="shared" ref="I1386" si="30">I1344+1</f>
        <v>33</v>
      </c>
    </row>
    <row r="1387" spans="2:9" x14ac:dyDescent="0.2">
      <c r="B1387" s="6" t="s">
        <v>70</v>
      </c>
      <c r="C1387" s="7"/>
    </row>
    <row r="1388" spans="2:9" x14ac:dyDescent="0.2">
      <c r="B1388" s="8" t="str">
        <f>Sheet1!$J$6</f>
        <v>https://ssel.abudhabi.nyu.edu/room/groupZU2/</v>
      </c>
      <c r="C1388" s="7"/>
    </row>
    <row r="1389" spans="2:9" x14ac:dyDescent="0.2">
      <c r="B1389" s="9" t="s">
        <v>73</v>
      </c>
      <c r="C1389" s="7"/>
    </row>
    <row r="1390" spans="2:9" x14ac:dyDescent="0.2">
      <c r="B1390" s="9" t="s">
        <v>74</v>
      </c>
      <c r="C1390" s="7"/>
    </row>
    <row r="1392" spans="2:9" ht="17" thickBot="1" x14ac:dyDescent="0.25">
      <c r="B1392" s="10" t="s">
        <v>75</v>
      </c>
      <c r="C1392" s="11"/>
    </row>
    <row r="1393" spans="2:4" ht="17" thickBot="1" x14ac:dyDescent="0.25">
      <c r="B1393" s="11"/>
      <c r="C1393" s="12" t="s">
        <v>71</v>
      </c>
      <c r="D1393" s="5" t="str">
        <f ca="1">OFFSET(Sheet1!G$1,I1386,0)</f>
        <v>SZ34</v>
      </c>
    </row>
    <row r="1394" spans="2:4" x14ac:dyDescent="0.2">
      <c r="B1394" s="9" t="s">
        <v>76</v>
      </c>
      <c r="C1394" s="7"/>
    </row>
    <row r="1395" spans="2:4" x14ac:dyDescent="0.2">
      <c r="B1395" s="9" t="s">
        <v>77</v>
      </c>
      <c r="C1395" s="7"/>
    </row>
    <row r="1398" spans="2:4" x14ac:dyDescent="0.2">
      <c r="C1398" s="4"/>
    </row>
    <row r="1428" spans="2:9" x14ac:dyDescent="0.2">
      <c r="H1428" s="2" t="s">
        <v>72</v>
      </c>
      <c r="I1428" s="3">
        <f t="shared" ref="I1428" si="31">I1386+1</f>
        <v>34</v>
      </c>
    </row>
    <row r="1429" spans="2:9" x14ac:dyDescent="0.2">
      <c r="B1429" s="6" t="s">
        <v>70</v>
      </c>
      <c r="C1429" s="7"/>
    </row>
    <row r="1430" spans="2:9" x14ac:dyDescent="0.2">
      <c r="B1430" s="8" t="str">
        <f>Sheet1!$J$6</f>
        <v>https://ssel.abudhabi.nyu.edu/room/groupZU2/</v>
      </c>
      <c r="C1430" s="7"/>
    </row>
    <row r="1431" spans="2:9" x14ac:dyDescent="0.2">
      <c r="B1431" s="9" t="s">
        <v>73</v>
      </c>
      <c r="C1431" s="7"/>
    </row>
    <row r="1432" spans="2:9" x14ac:dyDescent="0.2">
      <c r="B1432" s="9" t="s">
        <v>74</v>
      </c>
      <c r="C1432" s="7"/>
    </row>
    <row r="1434" spans="2:9" ht="17" thickBot="1" x14ac:dyDescent="0.25">
      <c r="B1434" s="10" t="s">
        <v>75</v>
      </c>
      <c r="C1434" s="11"/>
    </row>
    <row r="1435" spans="2:9" ht="17" thickBot="1" x14ac:dyDescent="0.25">
      <c r="B1435" s="11"/>
      <c r="C1435" s="12" t="s">
        <v>71</v>
      </c>
      <c r="D1435" s="5" t="str">
        <f ca="1">OFFSET(Sheet1!G$1,I1428,0)</f>
        <v>VH35</v>
      </c>
    </row>
    <row r="1436" spans="2:9" x14ac:dyDescent="0.2">
      <c r="B1436" s="9" t="s">
        <v>76</v>
      </c>
      <c r="C1436" s="7"/>
    </row>
    <row r="1437" spans="2:9" x14ac:dyDescent="0.2">
      <c r="B1437" s="9" t="s">
        <v>77</v>
      </c>
      <c r="C1437" s="7"/>
    </row>
    <row r="1440" spans="2:9" x14ac:dyDescent="0.2">
      <c r="C1440" s="4"/>
    </row>
    <row r="1470" spans="2:9" x14ac:dyDescent="0.2">
      <c r="H1470" s="2" t="s">
        <v>72</v>
      </c>
      <c r="I1470" s="3">
        <f t="shared" ref="I1470" si="32">I1428+1</f>
        <v>35</v>
      </c>
    </row>
    <row r="1471" spans="2:9" x14ac:dyDescent="0.2">
      <c r="B1471" s="6" t="s">
        <v>70</v>
      </c>
      <c r="C1471" s="7"/>
    </row>
    <row r="1472" spans="2:9" x14ac:dyDescent="0.2">
      <c r="B1472" s="8" t="str">
        <f>Sheet1!$J$6</f>
        <v>https://ssel.abudhabi.nyu.edu/room/groupZU2/</v>
      </c>
      <c r="C1472" s="7"/>
    </row>
    <row r="1473" spans="2:4" x14ac:dyDescent="0.2">
      <c r="B1473" s="9" t="s">
        <v>73</v>
      </c>
      <c r="C1473" s="7"/>
    </row>
    <row r="1474" spans="2:4" x14ac:dyDescent="0.2">
      <c r="B1474" s="9" t="s">
        <v>74</v>
      </c>
      <c r="C1474" s="7"/>
    </row>
    <row r="1476" spans="2:4" ht="17" thickBot="1" x14ac:dyDescent="0.25">
      <c r="B1476" s="10" t="s">
        <v>75</v>
      </c>
      <c r="C1476" s="11"/>
    </row>
    <row r="1477" spans="2:4" ht="17" thickBot="1" x14ac:dyDescent="0.25">
      <c r="B1477" s="11"/>
      <c r="C1477" s="12" t="s">
        <v>71</v>
      </c>
      <c r="D1477" s="5" t="str">
        <f ca="1">OFFSET(Sheet1!G$1,I1470,0)</f>
        <v>MV36</v>
      </c>
    </row>
    <row r="1478" spans="2:4" x14ac:dyDescent="0.2">
      <c r="B1478" s="9" t="s">
        <v>76</v>
      </c>
      <c r="C1478" s="7"/>
    </row>
    <row r="1479" spans="2:4" x14ac:dyDescent="0.2">
      <c r="B1479" s="9" t="s">
        <v>77</v>
      </c>
      <c r="C1479" s="7"/>
    </row>
    <row r="1482" spans="2:4" x14ac:dyDescent="0.2">
      <c r="C1482" s="4"/>
    </row>
    <row r="1512" spans="2:9" x14ac:dyDescent="0.2">
      <c r="H1512" s="2" t="s">
        <v>72</v>
      </c>
      <c r="I1512" s="3">
        <f t="shared" ref="I1512" si="33">I1470+1</f>
        <v>36</v>
      </c>
    </row>
    <row r="1513" spans="2:9" x14ac:dyDescent="0.2">
      <c r="B1513" s="6" t="s">
        <v>70</v>
      </c>
      <c r="C1513" s="7"/>
    </row>
    <row r="1514" spans="2:9" x14ac:dyDescent="0.2">
      <c r="B1514" s="8" t="str">
        <f>Sheet1!$J$6</f>
        <v>https://ssel.abudhabi.nyu.edu/room/groupZU2/</v>
      </c>
      <c r="C1514" s="7"/>
    </row>
    <row r="1515" spans="2:9" x14ac:dyDescent="0.2">
      <c r="B1515" s="9" t="s">
        <v>73</v>
      </c>
      <c r="C1515" s="7"/>
    </row>
    <row r="1516" spans="2:9" x14ac:dyDescent="0.2">
      <c r="B1516" s="9" t="s">
        <v>74</v>
      </c>
      <c r="C1516" s="7"/>
    </row>
    <row r="1518" spans="2:9" ht="17" thickBot="1" x14ac:dyDescent="0.25">
      <c r="B1518" s="10" t="s">
        <v>75</v>
      </c>
      <c r="C1518" s="11"/>
    </row>
    <row r="1519" spans="2:9" ht="17" thickBot="1" x14ac:dyDescent="0.25">
      <c r="B1519" s="11"/>
      <c r="C1519" s="12" t="s">
        <v>71</v>
      </c>
      <c r="D1519" s="5" t="str">
        <f ca="1">OFFSET(Sheet1!G$1,I1512,0)</f>
        <v>JL37</v>
      </c>
    </row>
    <row r="1520" spans="2:9" x14ac:dyDescent="0.2">
      <c r="B1520" s="9" t="s">
        <v>76</v>
      </c>
      <c r="C1520" s="7"/>
    </row>
    <row r="1521" spans="2:3" x14ac:dyDescent="0.2">
      <c r="B1521" s="9" t="s">
        <v>77</v>
      </c>
      <c r="C1521" s="7"/>
    </row>
    <row r="1524" spans="2:3" x14ac:dyDescent="0.2">
      <c r="C1524" s="4"/>
    </row>
    <row r="1554" spans="2:9" x14ac:dyDescent="0.2">
      <c r="H1554" s="2" t="s">
        <v>72</v>
      </c>
      <c r="I1554" s="3">
        <f t="shared" ref="I1554" si="34">I1512+1</f>
        <v>37</v>
      </c>
    </row>
    <row r="1555" spans="2:9" x14ac:dyDescent="0.2">
      <c r="B1555" s="6" t="s">
        <v>70</v>
      </c>
      <c r="C1555" s="7"/>
    </row>
    <row r="1556" spans="2:9" x14ac:dyDescent="0.2">
      <c r="B1556" s="8" t="str">
        <f>Sheet1!$J$6</f>
        <v>https://ssel.abudhabi.nyu.edu/room/groupZU2/</v>
      </c>
      <c r="C1556" s="7"/>
    </row>
    <row r="1557" spans="2:9" x14ac:dyDescent="0.2">
      <c r="B1557" s="9" t="s">
        <v>73</v>
      </c>
      <c r="C1557" s="7"/>
    </row>
    <row r="1558" spans="2:9" x14ac:dyDescent="0.2">
      <c r="B1558" s="9" t="s">
        <v>74</v>
      </c>
      <c r="C1558" s="7"/>
    </row>
    <row r="1560" spans="2:9" ht="17" thickBot="1" x14ac:dyDescent="0.25">
      <c r="B1560" s="10" t="s">
        <v>75</v>
      </c>
      <c r="C1560" s="11"/>
    </row>
    <row r="1561" spans="2:9" ht="17" thickBot="1" x14ac:dyDescent="0.25">
      <c r="B1561" s="11"/>
      <c r="C1561" s="12" t="s">
        <v>71</v>
      </c>
      <c r="D1561" s="5" t="str">
        <f ca="1">OFFSET(Sheet1!G$1,I1554,0)</f>
        <v>CH38</v>
      </c>
    </row>
    <row r="1562" spans="2:9" x14ac:dyDescent="0.2">
      <c r="B1562" s="9" t="s">
        <v>76</v>
      </c>
      <c r="C1562" s="7"/>
    </row>
    <row r="1563" spans="2:9" x14ac:dyDescent="0.2">
      <c r="B1563" s="9" t="s">
        <v>77</v>
      </c>
      <c r="C1563" s="7"/>
    </row>
    <row r="1566" spans="2:9" x14ac:dyDescent="0.2">
      <c r="C1566" s="4"/>
    </row>
    <row r="1596" spans="2:9" x14ac:dyDescent="0.2">
      <c r="H1596" s="2" t="s">
        <v>72</v>
      </c>
      <c r="I1596" s="3">
        <f t="shared" ref="I1596" si="35">I1554+1</f>
        <v>38</v>
      </c>
    </row>
    <row r="1597" spans="2:9" x14ac:dyDescent="0.2">
      <c r="B1597" s="6" t="s">
        <v>70</v>
      </c>
      <c r="C1597" s="7"/>
    </row>
    <row r="1598" spans="2:9" x14ac:dyDescent="0.2">
      <c r="B1598" s="8" t="str">
        <f>Sheet1!$J$6</f>
        <v>https://ssel.abudhabi.nyu.edu/room/groupZU2/</v>
      </c>
      <c r="C1598" s="7"/>
    </row>
    <row r="1599" spans="2:9" x14ac:dyDescent="0.2">
      <c r="B1599" s="9" t="s">
        <v>73</v>
      </c>
      <c r="C1599" s="7"/>
    </row>
    <row r="1600" spans="2:9" x14ac:dyDescent="0.2">
      <c r="B1600" s="9" t="s">
        <v>74</v>
      </c>
      <c r="C1600" s="7"/>
    </row>
    <row r="1602" spans="2:4" ht="17" thickBot="1" x14ac:dyDescent="0.25">
      <c r="B1602" s="10" t="s">
        <v>75</v>
      </c>
      <c r="C1602" s="11"/>
    </row>
    <row r="1603" spans="2:4" ht="17" thickBot="1" x14ac:dyDescent="0.25">
      <c r="B1603" s="11"/>
      <c r="C1603" s="12" t="s">
        <v>71</v>
      </c>
      <c r="D1603" s="5" t="str">
        <f ca="1">OFFSET(Sheet1!G$1,I1596,0)</f>
        <v>QP39</v>
      </c>
    </row>
    <row r="1604" spans="2:4" x14ac:dyDescent="0.2">
      <c r="B1604" s="9" t="s">
        <v>76</v>
      </c>
      <c r="C1604" s="7"/>
    </row>
    <row r="1605" spans="2:4" x14ac:dyDescent="0.2">
      <c r="B1605" s="9" t="s">
        <v>77</v>
      </c>
      <c r="C1605" s="7"/>
    </row>
    <row r="1608" spans="2:4" x14ac:dyDescent="0.2">
      <c r="C1608" s="4"/>
    </row>
    <row r="1638" spans="2:9" x14ac:dyDescent="0.2">
      <c r="H1638" s="2" t="s">
        <v>72</v>
      </c>
      <c r="I1638" s="3">
        <f t="shared" ref="I1638" si="36">I1596+1</f>
        <v>39</v>
      </c>
    </row>
    <row r="1639" spans="2:9" x14ac:dyDescent="0.2">
      <c r="B1639" s="6" t="s">
        <v>70</v>
      </c>
      <c r="C1639" s="7"/>
    </row>
    <row r="1640" spans="2:9" x14ac:dyDescent="0.2">
      <c r="B1640" s="8" t="str">
        <f>Sheet1!$J$6</f>
        <v>https://ssel.abudhabi.nyu.edu/room/groupZU2/</v>
      </c>
      <c r="C1640" s="7"/>
    </row>
    <row r="1641" spans="2:9" x14ac:dyDescent="0.2">
      <c r="B1641" s="9" t="s">
        <v>73</v>
      </c>
      <c r="C1641" s="7"/>
    </row>
    <row r="1642" spans="2:9" x14ac:dyDescent="0.2">
      <c r="B1642" s="9" t="s">
        <v>74</v>
      </c>
      <c r="C1642" s="7"/>
    </row>
    <row r="1644" spans="2:9" ht="17" thickBot="1" x14ac:dyDescent="0.25">
      <c r="B1644" s="10" t="s">
        <v>75</v>
      </c>
      <c r="C1644" s="11"/>
    </row>
    <row r="1645" spans="2:9" ht="17" thickBot="1" x14ac:dyDescent="0.25">
      <c r="B1645" s="11"/>
      <c r="C1645" s="12" t="s">
        <v>71</v>
      </c>
      <c r="D1645" s="5" t="str">
        <f ca="1">OFFSET(Sheet1!G$1,I1638,0)</f>
        <v>HC40</v>
      </c>
    </row>
    <row r="1646" spans="2:9" x14ac:dyDescent="0.2">
      <c r="B1646" s="9" t="s">
        <v>76</v>
      </c>
      <c r="C1646" s="7"/>
    </row>
    <row r="1647" spans="2:9" x14ac:dyDescent="0.2">
      <c r="B1647" s="9" t="s">
        <v>77</v>
      </c>
      <c r="C1647" s="7"/>
    </row>
    <row r="1650" spans="3:3" x14ac:dyDescent="0.2">
      <c r="C1650" s="4"/>
    </row>
    <row r="1680" spans="8:9" x14ac:dyDescent="0.2">
      <c r="H1680" s="2" t="s">
        <v>72</v>
      </c>
      <c r="I1680" s="3">
        <f t="shared" ref="I1680" si="37">I1638+1</f>
        <v>40</v>
      </c>
    </row>
    <row r="1681" spans="2:4" x14ac:dyDescent="0.2">
      <c r="B1681" s="6" t="s">
        <v>70</v>
      </c>
      <c r="C1681" s="7"/>
    </row>
    <row r="1682" spans="2:4" x14ac:dyDescent="0.2">
      <c r="B1682" s="8" t="str">
        <f>Sheet1!$J$6</f>
        <v>https://ssel.abudhabi.nyu.edu/room/groupZU2/</v>
      </c>
      <c r="C1682" s="7"/>
    </row>
    <row r="1683" spans="2:4" x14ac:dyDescent="0.2">
      <c r="B1683" s="9" t="s">
        <v>73</v>
      </c>
      <c r="C1683" s="7"/>
    </row>
    <row r="1684" spans="2:4" x14ac:dyDescent="0.2">
      <c r="B1684" s="9" t="s">
        <v>74</v>
      </c>
      <c r="C1684" s="7"/>
    </row>
    <row r="1686" spans="2:4" ht="17" thickBot="1" x14ac:dyDescent="0.25">
      <c r="B1686" s="10" t="s">
        <v>75</v>
      </c>
      <c r="C1686" s="11"/>
    </row>
    <row r="1687" spans="2:4" ht="17" thickBot="1" x14ac:dyDescent="0.25">
      <c r="B1687" s="11"/>
      <c r="C1687" s="12" t="s">
        <v>71</v>
      </c>
      <c r="D1687" s="5" t="str">
        <f ca="1">OFFSET(Sheet1!G$1,I1680,0)</f>
        <v>OW41</v>
      </c>
    </row>
    <row r="1688" spans="2:4" x14ac:dyDescent="0.2">
      <c r="B1688" s="9" t="s">
        <v>76</v>
      </c>
      <c r="C1688" s="7"/>
    </row>
    <row r="1689" spans="2:4" x14ac:dyDescent="0.2">
      <c r="B1689" s="9" t="s">
        <v>77</v>
      </c>
      <c r="C1689" s="7"/>
    </row>
    <row r="1692" spans="2:4" x14ac:dyDescent="0.2">
      <c r="C1692" s="4"/>
    </row>
    <row r="1722" spans="2:9" x14ac:dyDescent="0.2">
      <c r="H1722" s="2" t="s">
        <v>72</v>
      </c>
      <c r="I1722" s="3">
        <f t="shared" ref="I1722" si="38">I1680+1</f>
        <v>41</v>
      </c>
    </row>
    <row r="1723" spans="2:9" x14ac:dyDescent="0.2">
      <c r="B1723" s="6" t="s">
        <v>70</v>
      </c>
      <c r="C1723" s="7"/>
    </row>
    <row r="1724" spans="2:9" x14ac:dyDescent="0.2">
      <c r="B1724" s="8" t="str">
        <f>Sheet1!$J$6</f>
        <v>https://ssel.abudhabi.nyu.edu/room/groupZU2/</v>
      </c>
      <c r="C1724" s="7"/>
    </row>
    <row r="1725" spans="2:9" x14ac:dyDescent="0.2">
      <c r="B1725" s="9" t="s">
        <v>73</v>
      </c>
      <c r="C1725" s="7"/>
    </row>
    <row r="1726" spans="2:9" x14ac:dyDescent="0.2">
      <c r="B1726" s="9" t="s">
        <v>74</v>
      </c>
      <c r="C1726" s="7"/>
    </row>
    <row r="1728" spans="2:9" ht="17" thickBot="1" x14ac:dyDescent="0.25">
      <c r="B1728" s="10" t="s">
        <v>75</v>
      </c>
      <c r="C1728" s="11"/>
    </row>
    <row r="1729" spans="2:4" ht="17" thickBot="1" x14ac:dyDescent="0.25">
      <c r="B1729" s="11"/>
      <c r="C1729" s="12" t="s">
        <v>71</v>
      </c>
      <c r="D1729" s="5" t="str">
        <f ca="1">OFFSET(Sheet1!G$1,I1722,0)</f>
        <v>UA42</v>
      </c>
    </row>
    <row r="1730" spans="2:4" x14ac:dyDescent="0.2">
      <c r="B1730" s="9" t="s">
        <v>76</v>
      </c>
      <c r="C1730" s="7"/>
    </row>
    <row r="1731" spans="2:4" x14ac:dyDescent="0.2">
      <c r="B1731" s="9" t="s">
        <v>77</v>
      </c>
      <c r="C1731" s="7"/>
    </row>
    <row r="1734" spans="2:4" x14ac:dyDescent="0.2">
      <c r="C1734" s="4"/>
    </row>
    <row r="1764" spans="2:9" x14ac:dyDescent="0.2">
      <c r="H1764" s="2" t="s">
        <v>72</v>
      </c>
      <c r="I1764" s="3">
        <f t="shared" ref="I1764" si="39">I1722+1</f>
        <v>42</v>
      </c>
    </row>
    <row r="1765" spans="2:9" x14ac:dyDescent="0.2">
      <c r="B1765" s="6" t="s">
        <v>70</v>
      </c>
      <c r="C1765" s="7"/>
    </row>
    <row r="1766" spans="2:9" x14ac:dyDescent="0.2">
      <c r="B1766" s="8" t="str">
        <f>Sheet1!$J$6</f>
        <v>https://ssel.abudhabi.nyu.edu/room/groupZU2/</v>
      </c>
      <c r="C1766" s="7"/>
    </row>
    <row r="1767" spans="2:9" x14ac:dyDescent="0.2">
      <c r="B1767" s="9" t="s">
        <v>73</v>
      </c>
      <c r="C1767" s="7"/>
    </row>
    <row r="1768" spans="2:9" x14ac:dyDescent="0.2">
      <c r="B1768" s="9" t="s">
        <v>74</v>
      </c>
      <c r="C1768" s="7"/>
    </row>
    <row r="1770" spans="2:9" ht="17" thickBot="1" x14ac:dyDescent="0.25">
      <c r="B1770" s="10" t="s">
        <v>75</v>
      </c>
      <c r="C1770" s="11"/>
    </row>
    <row r="1771" spans="2:9" ht="17" thickBot="1" x14ac:dyDescent="0.25">
      <c r="B1771" s="11"/>
      <c r="C1771" s="12" t="s">
        <v>71</v>
      </c>
      <c r="D1771" s="5" t="str">
        <f ca="1">OFFSET(Sheet1!G$1,I1764,0)</f>
        <v>MY43</v>
      </c>
    </row>
    <row r="1772" spans="2:9" x14ac:dyDescent="0.2">
      <c r="B1772" s="9" t="s">
        <v>76</v>
      </c>
      <c r="C1772" s="7"/>
    </row>
    <row r="1773" spans="2:9" x14ac:dyDescent="0.2">
      <c r="B1773" s="9" t="s">
        <v>77</v>
      </c>
      <c r="C1773" s="7"/>
    </row>
    <row r="1776" spans="2:9" x14ac:dyDescent="0.2">
      <c r="C1776" s="4"/>
    </row>
    <row r="1806" spans="2:9" x14ac:dyDescent="0.2">
      <c r="H1806" s="2" t="s">
        <v>72</v>
      </c>
      <c r="I1806" s="3">
        <f t="shared" ref="I1806" si="40">I1764+1</f>
        <v>43</v>
      </c>
    </row>
    <row r="1807" spans="2:9" x14ac:dyDescent="0.2">
      <c r="B1807" s="6" t="s">
        <v>70</v>
      </c>
      <c r="C1807" s="7"/>
    </row>
    <row r="1808" spans="2:9" x14ac:dyDescent="0.2">
      <c r="B1808" s="8" t="str">
        <f>Sheet1!$J$6</f>
        <v>https://ssel.abudhabi.nyu.edu/room/groupZU2/</v>
      </c>
      <c r="C1808" s="7"/>
    </row>
    <row r="1809" spans="2:4" x14ac:dyDescent="0.2">
      <c r="B1809" s="9" t="s">
        <v>73</v>
      </c>
      <c r="C1809" s="7"/>
    </row>
    <row r="1810" spans="2:4" x14ac:dyDescent="0.2">
      <c r="B1810" s="9" t="s">
        <v>74</v>
      </c>
      <c r="C1810" s="7"/>
    </row>
    <row r="1812" spans="2:4" ht="17" thickBot="1" x14ac:dyDescent="0.25">
      <c r="B1812" s="10" t="s">
        <v>75</v>
      </c>
      <c r="C1812" s="11"/>
    </row>
    <row r="1813" spans="2:4" ht="17" thickBot="1" x14ac:dyDescent="0.25">
      <c r="B1813" s="11"/>
      <c r="C1813" s="12" t="s">
        <v>71</v>
      </c>
      <c r="D1813" s="5" t="str">
        <f ca="1">OFFSET(Sheet1!G$1,I1806,0)</f>
        <v>OE44</v>
      </c>
    </row>
    <row r="1814" spans="2:4" x14ac:dyDescent="0.2">
      <c r="B1814" s="9" t="s">
        <v>76</v>
      </c>
      <c r="C1814" s="7"/>
    </row>
    <row r="1815" spans="2:4" x14ac:dyDescent="0.2">
      <c r="B1815" s="9" t="s">
        <v>77</v>
      </c>
      <c r="C1815" s="7"/>
    </row>
    <row r="1818" spans="2:4" x14ac:dyDescent="0.2">
      <c r="C1818" s="4"/>
    </row>
    <row r="1848" spans="2:9" x14ac:dyDescent="0.2">
      <c r="H1848" s="2" t="s">
        <v>72</v>
      </c>
      <c r="I1848" s="3">
        <f t="shared" ref="I1848" si="41">I1806+1</f>
        <v>44</v>
      </c>
    </row>
    <row r="1849" spans="2:9" x14ac:dyDescent="0.2">
      <c r="B1849" s="6" t="s">
        <v>70</v>
      </c>
      <c r="C1849" s="7"/>
    </row>
    <row r="1850" spans="2:9" x14ac:dyDescent="0.2">
      <c r="B1850" s="8" t="str">
        <f>Sheet1!$J$6</f>
        <v>https://ssel.abudhabi.nyu.edu/room/groupZU2/</v>
      </c>
      <c r="C1850" s="7"/>
    </row>
    <row r="1851" spans="2:9" x14ac:dyDescent="0.2">
      <c r="B1851" s="9" t="s">
        <v>73</v>
      </c>
      <c r="C1851" s="7"/>
    </row>
    <row r="1852" spans="2:9" x14ac:dyDescent="0.2">
      <c r="B1852" s="9" t="s">
        <v>74</v>
      </c>
      <c r="C1852" s="7"/>
    </row>
    <row r="1854" spans="2:9" ht="17" thickBot="1" x14ac:dyDescent="0.25">
      <c r="B1854" s="10" t="s">
        <v>75</v>
      </c>
      <c r="C1854" s="11"/>
    </row>
    <row r="1855" spans="2:9" ht="17" thickBot="1" x14ac:dyDescent="0.25">
      <c r="B1855" s="11"/>
      <c r="C1855" s="12" t="s">
        <v>71</v>
      </c>
      <c r="D1855" s="5" t="str">
        <f ca="1">OFFSET(Sheet1!G$1,I1848,0)</f>
        <v>AT45</v>
      </c>
    </row>
    <row r="1856" spans="2:9" x14ac:dyDescent="0.2">
      <c r="B1856" s="9" t="s">
        <v>76</v>
      </c>
      <c r="C1856" s="7"/>
    </row>
    <row r="1857" spans="2:3" x14ac:dyDescent="0.2">
      <c r="B1857" s="9" t="s">
        <v>77</v>
      </c>
      <c r="C1857" s="7"/>
    </row>
    <row r="1860" spans="2:3" x14ac:dyDescent="0.2">
      <c r="C1860" s="4"/>
    </row>
    <row r="1890" spans="2:9" x14ac:dyDescent="0.2">
      <c r="H1890" s="2" t="s">
        <v>72</v>
      </c>
      <c r="I1890" s="3">
        <f t="shared" ref="I1890" si="42">I1848+1</f>
        <v>45</v>
      </c>
    </row>
    <row r="1891" spans="2:9" x14ac:dyDescent="0.2">
      <c r="B1891" s="6" t="s">
        <v>70</v>
      </c>
      <c r="C1891" s="7"/>
    </row>
    <row r="1892" spans="2:9" x14ac:dyDescent="0.2">
      <c r="B1892" s="8" t="str">
        <f>Sheet1!$J$6</f>
        <v>https://ssel.abudhabi.nyu.edu/room/groupZU2/</v>
      </c>
      <c r="C1892" s="7"/>
    </row>
    <row r="1893" spans="2:9" x14ac:dyDescent="0.2">
      <c r="B1893" s="9" t="s">
        <v>73</v>
      </c>
      <c r="C1893" s="7"/>
    </row>
    <row r="1894" spans="2:9" x14ac:dyDescent="0.2">
      <c r="B1894" s="9" t="s">
        <v>74</v>
      </c>
      <c r="C1894" s="7"/>
    </row>
    <row r="1896" spans="2:9" ht="17" thickBot="1" x14ac:dyDescent="0.25">
      <c r="B1896" s="10" t="s">
        <v>75</v>
      </c>
      <c r="C1896" s="11"/>
    </row>
    <row r="1897" spans="2:9" ht="17" thickBot="1" x14ac:dyDescent="0.25">
      <c r="B1897" s="11"/>
      <c r="C1897" s="12" t="s">
        <v>71</v>
      </c>
      <c r="D1897" s="5" t="str">
        <f ca="1">OFFSET(Sheet1!G$1,I1890,0)</f>
        <v>QL46</v>
      </c>
    </row>
    <row r="1898" spans="2:9" x14ac:dyDescent="0.2">
      <c r="B1898" s="9" t="s">
        <v>76</v>
      </c>
      <c r="C1898" s="7"/>
    </row>
    <row r="1899" spans="2:9" x14ac:dyDescent="0.2">
      <c r="B1899" s="9" t="s">
        <v>77</v>
      </c>
      <c r="C1899" s="7"/>
    </row>
    <row r="1902" spans="2:9" x14ac:dyDescent="0.2">
      <c r="C1902" s="4"/>
    </row>
    <row r="1932" spans="2:9" x14ac:dyDescent="0.2">
      <c r="H1932" s="2" t="s">
        <v>72</v>
      </c>
      <c r="I1932" s="3">
        <f t="shared" ref="I1932" si="43">I1890+1</f>
        <v>46</v>
      </c>
    </row>
    <row r="1933" spans="2:9" x14ac:dyDescent="0.2">
      <c r="B1933" s="6" t="s">
        <v>70</v>
      </c>
      <c r="C1933" s="7"/>
    </row>
    <row r="1934" spans="2:9" x14ac:dyDescent="0.2">
      <c r="B1934" s="8" t="str">
        <f>Sheet1!$J$6</f>
        <v>https://ssel.abudhabi.nyu.edu/room/groupZU2/</v>
      </c>
      <c r="C1934" s="7"/>
    </row>
    <row r="1935" spans="2:9" x14ac:dyDescent="0.2">
      <c r="B1935" s="9" t="s">
        <v>73</v>
      </c>
      <c r="C1935" s="7"/>
    </row>
    <row r="1936" spans="2:9" x14ac:dyDescent="0.2">
      <c r="B1936" s="9" t="s">
        <v>74</v>
      </c>
      <c r="C1936" s="7"/>
    </row>
    <row r="1938" spans="2:4" ht="17" thickBot="1" x14ac:dyDescent="0.25">
      <c r="B1938" s="10" t="s">
        <v>75</v>
      </c>
      <c r="C1938" s="11"/>
    </row>
    <row r="1939" spans="2:4" ht="17" thickBot="1" x14ac:dyDescent="0.25">
      <c r="B1939" s="11"/>
      <c r="C1939" s="12" t="s">
        <v>71</v>
      </c>
      <c r="D1939" s="5" t="str">
        <f ca="1">OFFSET(Sheet1!G$1,I1932,0)</f>
        <v>OP47</v>
      </c>
    </row>
    <row r="1940" spans="2:4" x14ac:dyDescent="0.2">
      <c r="B1940" s="9" t="s">
        <v>76</v>
      </c>
      <c r="C1940" s="7"/>
    </row>
    <row r="1941" spans="2:4" x14ac:dyDescent="0.2">
      <c r="B1941" s="9" t="s">
        <v>77</v>
      </c>
      <c r="C1941" s="7"/>
    </row>
    <row r="1944" spans="2:4" x14ac:dyDescent="0.2">
      <c r="C1944" s="4"/>
    </row>
    <row r="1974" spans="2:9" x14ac:dyDescent="0.2">
      <c r="H1974" s="2" t="s">
        <v>72</v>
      </c>
      <c r="I1974" s="3">
        <f t="shared" ref="I1974" si="44">I1932+1</f>
        <v>47</v>
      </c>
    </row>
    <row r="1975" spans="2:9" x14ac:dyDescent="0.2">
      <c r="B1975" s="6" t="s">
        <v>70</v>
      </c>
      <c r="C1975" s="7"/>
    </row>
    <row r="1976" spans="2:9" x14ac:dyDescent="0.2">
      <c r="B1976" s="8" t="str">
        <f>Sheet1!$J$6</f>
        <v>https://ssel.abudhabi.nyu.edu/room/groupZU2/</v>
      </c>
      <c r="C1976" s="7"/>
    </row>
    <row r="1977" spans="2:9" x14ac:dyDescent="0.2">
      <c r="B1977" s="9" t="s">
        <v>73</v>
      </c>
      <c r="C1977" s="7"/>
    </row>
    <row r="1978" spans="2:9" x14ac:dyDescent="0.2">
      <c r="B1978" s="9" t="s">
        <v>74</v>
      </c>
      <c r="C1978" s="7"/>
    </row>
    <row r="1980" spans="2:9" ht="17" thickBot="1" x14ac:dyDescent="0.25">
      <c r="B1980" s="10" t="s">
        <v>75</v>
      </c>
      <c r="C1980" s="11"/>
    </row>
    <row r="1981" spans="2:9" ht="17" thickBot="1" x14ac:dyDescent="0.25">
      <c r="B1981" s="11"/>
      <c r="C1981" s="12" t="s">
        <v>71</v>
      </c>
      <c r="D1981" s="5" t="str">
        <f ca="1">OFFSET(Sheet1!G$1,I1974,0)</f>
        <v>II48</v>
      </c>
    </row>
    <row r="1982" spans="2:9" x14ac:dyDescent="0.2">
      <c r="B1982" s="9" t="s">
        <v>76</v>
      </c>
      <c r="C1982" s="7"/>
    </row>
    <row r="1983" spans="2:9" x14ac:dyDescent="0.2">
      <c r="B1983" s="9" t="s">
        <v>77</v>
      </c>
      <c r="C1983" s="7"/>
    </row>
    <row r="1986" spans="3:3" x14ac:dyDescent="0.2">
      <c r="C1986" s="4"/>
    </row>
    <row r="2016" spans="8:9" x14ac:dyDescent="0.2">
      <c r="H2016" s="2" t="s">
        <v>72</v>
      </c>
      <c r="I2016" s="3">
        <f t="shared" ref="I2016" si="45">I1974+1</f>
        <v>48</v>
      </c>
    </row>
    <row r="2017" spans="2:4" x14ac:dyDescent="0.2">
      <c r="B2017" s="6" t="s">
        <v>70</v>
      </c>
      <c r="C2017" s="7"/>
    </row>
    <row r="2018" spans="2:4" x14ac:dyDescent="0.2">
      <c r="B2018" s="8" t="str">
        <f>Sheet1!$J$6</f>
        <v>https://ssel.abudhabi.nyu.edu/room/groupZU2/</v>
      </c>
      <c r="C2018" s="7"/>
    </row>
    <row r="2019" spans="2:4" x14ac:dyDescent="0.2">
      <c r="B2019" s="9" t="s">
        <v>73</v>
      </c>
      <c r="C2019" s="7"/>
    </row>
    <row r="2020" spans="2:4" x14ac:dyDescent="0.2">
      <c r="B2020" s="9" t="s">
        <v>74</v>
      </c>
      <c r="C2020" s="7"/>
    </row>
    <row r="2022" spans="2:4" ht="17" thickBot="1" x14ac:dyDescent="0.25">
      <c r="B2022" s="10" t="s">
        <v>75</v>
      </c>
      <c r="C2022" s="11"/>
    </row>
    <row r="2023" spans="2:4" ht="17" thickBot="1" x14ac:dyDescent="0.25">
      <c r="B2023" s="11"/>
      <c r="C2023" s="12" t="s">
        <v>71</v>
      </c>
      <c r="D2023" s="5" t="str">
        <f ca="1">OFFSET(Sheet1!G$1,I2016,0)</f>
        <v>VY49</v>
      </c>
    </row>
    <row r="2024" spans="2:4" x14ac:dyDescent="0.2">
      <c r="B2024" s="9" t="s">
        <v>76</v>
      </c>
      <c r="C2024" s="7"/>
    </row>
    <row r="2025" spans="2:4" x14ac:dyDescent="0.2">
      <c r="B2025" s="9" t="s">
        <v>77</v>
      </c>
      <c r="C2025" s="7"/>
    </row>
    <row r="2028" spans="2:4" x14ac:dyDescent="0.2">
      <c r="C2028" s="4"/>
    </row>
    <row r="2058" spans="2:9" x14ac:dyDescent="0.2">
      <c r="H2058" s="2" t="s">
        <v>72</v>
      </c>
      <c r="I2058" s="3">
        <f t="shared" ref="I2058" si="46">I2016+1</f>
        <v>49</v>
      </c>
    </row>
    <row r="2059" spans="2:9" x14ac:dyDescent="0.2">
      <c r="B2059" s="6" t="s">
        <v>70</v>
      </c>
      <c r="C2059" s="7"/>
    </row>
    <row r="2060" spans="2:9" x14ac:dyDescent="0.2">
      <c r="B2060" s="8" t="str">
        <f>Sheet1!$J$6</f>
        <v>https://ssel.abudhabi.nyu.edu/room/groupZU2/</v>
      </c>
      <c r="C2060" s="7"/>
    </row>
    <row r="2061" spans="2:9" x14ac:dyDescent="0.2">
      <c r="B2061" s="9" t="s">
        <v>73</v>
      </c>
      <c r="C2061" s="7"/>
    </row>
    <row r="2062" spans="2:9" x14ac:dyDescent="0.2">
      <c r="B2062" s="9" t="s">
        <v>74</v>
      </c>
      <c r="C2062" s="7"/>
    </row>
    <row r="2064" spans="2:9" ht="17" thickBot="1" x14ac:dyDescent="0.25">
      <c r="B2064" s="10" t="s">
        <v>75</v>
      </c>
      <c r="C2064" s="11"/>
    </row>
    <row r="2065" spans="2:4" ht="17" thickBot="1" x14ac:dyDescent="0.25">
      <c r="B2065" s="11"/>
      <c r="C2065" s="12" t="s">
        <v>71</v>
      </c>
      <c r="D2065" s="5" t="str">
        <f ca="1">OFFSET(Sheet1!G$1,I2058,0)</f>
        <v>PL50</v>
      </c>
    </row>
    <row r="2066" spans="2:4" x14ac:dyDescent="0.2">
      <c r="B2066" s="9" t="s">
        <v>76</v>
      </c>
      <c r="C2066" s="7"/>
    </row>
    <row r="2067" spans="2:4" x14ac:dyDescent="0.2">
      <c r="B2067" s="9" t="s">
        <v>77</v>
      </c>
      <c r="C2067" s="7"/>
    </row>
    <row r="2070" spans="2:4" x14ac:dyDescent="0.2">
      <c r="C2070" s="4"/>
    </row>
    <row r="2100" spans="2:9" x14ac:dyDescent="0.2">
      <c r="H2100" s="2" t="s">
        <v>72</v>
      </c>
      <c r="I2100" s="3">
        <f t="shared" ref="I2100" si="47">I2058+1</f>
        <v>50</v>
      </c>
    </row>
    <row r="2101" spans="2:9" x14ac:dyDescent="0.2">
      <c r="B2101" s="6" t="s">
        <v>70</v>
      </c>
      <c r="C2101" s="7"/>
    </row>
    <row r="2102" spans="2:9" x14ac:dyDescent="0.2">
      <c r="B2102" s="8" t="str">
        <f>Sheet1!$J$6</f>
        <v>https://ssel.abudhabi.nyu.edu/room/groupZU2/</v>
      </c>
      <c r="C2102" s="7"/>
    </row>
    <row r="2103" spans="2:9" x14ac:dyDescent="0.2">
      <c r="B2103" s="9" t="s">
        <v>73</v>
      </c>
      <c r="C2103" s="7"/>
    </row>
    <row r="2104" spans="2:9" x14ac:dyDescent="0.2">
      <c r="B2104" s="9" t="s">
        <v>74</v>
      </c>
      <c r="C2104" s="7"/>
    </row>
    <row r="2106" spans="2:9" ht="17" thickBot="1" x14ac:dyDescent="0.25">
      <c r="B2106" s="10" t="s">
        <v>75</v>
      </c>
      <c r="C2106" s="11"/>
    </row>
    <row r="2107" spans="2:9" ht="17" thickBot="1" x14ac:dyDescent="0.25">
      <c r="B2107" s="11"/>
      <c r="C2107" s="12" t="s">
        <v>71</v>
      </c>
      <c r="D2107" s="5" t="str">
        <f ca="1">OFFSET(Sheet1!G$1,I2100,0)</f>
        <v>IY51</v>
      </c>
    </row>
    <row r="2108" spans="2:9" x14ac:dyDescent="0.2">
      <c r="B2108" s="9" t="s">
        <v>76</v>
      </c>
      <c r="C2108" s="7"/>
    </row>
    <row r="2109" spans="2:9" x14ac:dyDescent="0.2">
      <c r="B2109" s="9" t="s">
        <v>77</v>
      </c>
      <c r="C2109" s="7"/>
    </row>
    <row r="2112" spans="2:9" x14ac:dyDescent="0.2">
      <c r="C2112" s="4"/>
    </row>
    <row r="2142" spans="2:9" x14ac:dyDescent="0.2">
      <c r="H2142" s="2" t="s">
        <v>72</v>
      </c>
      <c r="I2142" s="3">
        <f t="shared" ref="I2142" si="48">I2100+1</f>
        <v>51</v>
      </c>
    </row>
    <row r="2143" spans="2:9" x14ac:dyDescent="0.2">
      <c r="B2143" s="6" t="s">
        <v>70</v>
      </c>
      <c r="C2143" s="7"/>
    </row>
    <row r="2144" spans="2:9" x14ac:dyDescent="0.2">
      <c r="B2144" s="8" t="str">
        <f>Sheet1!$J$6</f>
        <v>https://ssel.abudhabi.nyu.edu/room/groupZU2/</v>
      </c>
      <c r="C2144" s="7"/>
    </row>
    <row r="2145" spans="2:4" x14ac:dyDescent="0.2">
      <c r="B2145" s="9" t="s">
        <v>73</v>
      </c>
      <c r="C2145" s="7"/>
    </row>
    <row r="2146" spans="2:4" x14ac:dyDescent="0.2">
      <c r="B2146" s="9" t="s">
        <v>74</v>
      </c>
      <c r="C2146" s="7"/>
    </row>
    <row r="2148" spans="2:4" ht="17" thickBot="1" x14ac:dyDescent="0.25">
      <c r="B2148" s="10" t="s">
        <v>75</v>
      </c>
      <c r="C2148" s="11"/>
    </row>
    <row r="2149" spans="2:4" ht="17" thickBot="1" x14ac:dyDescent="0.25">
      <c r="B2149" s="11"/>
      <c r="C2149" s="12" t="s">
        <v>71</v>
      </c>
      <c r="D2149" s="5" t="str">
        <f ca="1">OFFSET(Sheet1!G$1,I2142,0)</f>
        <v>MD52</v>
      </c>
    </row>
    <row r="2150" spans="2:4" x14ac:dyDescent="0.2">
      <c r="B2150" s="9" t="s">
        <v>76</v>
      </c>
      <c r="C2150" s="7"/>
    </row>
    <row r="2151" spans="2:4" x14ac:dyDescent="0.2">
      <c r="B2151" s="9" t="s">
        <v>77</v>
      </c>
      <c r="C2151" s="7"/>
    </row>
    <row r="2154" spans="2:4" x14ac:dyDescent="0.2">
      <c r="C2154" s="4"/>
    </row>
    <row r="2184" spans="2:9" x14ac:dyDescent="0.2">
      <c r="H2184" s="2" t="s">
        <v>72</v>
      </c>
      <c r="I2184" s="3">
        <f t="shared" ref="I2184" si="49">I2142+1</f>
        <v>52</v>
      </c>
    </row>
    <row r="2185" spans="2:9" x14ac:dyDescent="0.2">
      <c r="B2185" s="6" t="s">
        <v>70</v>
      </c>
      <c r="C2185" s="7"/>
    </row>
    <row r="2186" spans="2:9" x14ac:dyDescent="0.2">
      <c r="B2186" s="8" t="str">
        <f>Sheet1!$J$6</f>
        <v>https://ssel.abudhabi.nyu.edu/room/groupZU2/</v>
      </c>
      <c r="C2186" s="7"/>
    </row>
    <row r="2187" spans="2:9" x14ac:dyDescent="0.2">
      <c r="B2187" s="9" t="s">
        <v>73</v>
      </c>
      <c r="C2187" s="7"/>
    </row>
    <row r="2188" spans="2:9" x14ac:dyDescent="0.2">
      <c r="B2188" s="9" t="s">
        <v>74</v>
      </c>
      <c r="C2188" s="7"/>
    </row>
    <row r="2190" spans="2:9" ht="17" thickBot="1" x14ac:dyDescent="0.25">
      <c r="B2190" s="10" t="s">
        <v>75</v>
      </c>
      <c r="C2190" s="11"/>
    </row>
    <row r="2191" spans="2:9" ht="17" thickBot="1" x14ac:dyDescent="0.25">
      <c r="B2191" s="11"/>
      <c r="C2191" s="12" t="s">
        <v>71</v>
      </c>
      <c r="D2191" s="5" t="str">
        <f ca="1">OFFSET(Sheet1!G$1,I2184,0)</f>
        <v>WJ53</v>
      </c>
    </row>
    <row r="2192" spans="2:9" x14ac:dyDescent="0.2">
      <c r="B2192" s="9" t="s">
        <v>76</v>
      </c>
      <c r="C2192" s="7"/>
    </row>
    <row r="2193" spans="2:3" x14ac:dyDescent="0.2">
      <c r="B2193" s="9" t="s">
        <v>77</v>
      </c>
      <c r="C2193" s="7"/>
    </row>
    <row r="2196" spans="2:3" x14ac:dyDescent="0.2">
      <c r="C2196" s="4"/>
    </row>
    <row r="2226" spans="2:9" x14ac:dyDescent="0.2">
      <c r="H2226" s="2" t="s">
        <v>72</v>
      </c>
      <c r="I2226" s="3">
        <f t="shared" ref="I2226" si="50">I2184+1</f>
        <v>53</v>
      </c>
    </row>
    <row r="2227" spans="2:9" x14ac:dyDescent="0.2">
      <c r="B2227" s="6" t="s">
        <v>70</v>
      </c>
      <c r="C2227" s="7"/>
    </row>
    <row r="2228" spans="2:9" x14ac:dyDescent="0.2">
      <c r="B2228" s="8" t="str">
        <f>Sheet1!$J$6</f>
        <v>https://ssel.abudhabi.nyu.edu/room/groupZU2/</v>
      </c>
      <c r="C2228" s="7"/>
    </row>
    <row r="2229" spans="2:9" x14ac:dyDescent="0.2">
      <c r="B2229" s="9" t="s">
        <v>73</v>
      </c>
      <c r="C2229" s="7"/>
    </row>
    <row r="2230" spans="2:9" x14ac:dyDescent="0.2">
      <c r="B2230" s="9" t="s">
        <v>74</v>
      </c>
      <c r="C2230" s="7"/>
    </row>
    <row r="2232" spans="2:9" ht="17" thickBot="1" x14ac:dyDescent="0.25">
      <c r="B2232" s="10" t="s">
        <v>75</v>
      </c>
      <c r="C2232" s="11"/>
    </row>
    <row r="2233" spans="2:9" ht="17" thickBot="1" x14ac:dyDescent="0.25">
      <c r="B2233" s="11"/>
      <c r="C2233" s="12" t="s">
        <v>71</v>
      </c>
      <c r="D2233" s="5" t="str">
        <f ca="1">OFFSET(Sheet1!G$1,I2226,0)</f>
        <v>WS54</v>
      </c>
    </row>
    <row r="2234" spans="2:9" x14ac:dyDescent="0.2">
      <c r="B2234" s="9" t="s">
        <v>76</v>
      </c>
      <c r="C2234" s="7"/>
    </row>
    <row r="2235" spans="2:9" x14ac:dyDescent="0.2">
      <c r="B2235" s="9" t="s">
        <v>77</v>
      </c>
      <c r="C2235" s="7"/>
    </row>
    <row r="2238" spans="2:9" x14ac:dyDescent="0.2">
      <c r="C2238" s="4"/>
    </row>
    <row r="2268" spans="2:9" x14ac:dyDescent="0.2">
      <c r="H2268" s="2" t="s">
        <v>72</v>
      </c>
      <c r="I2268" s="3">
        <f t="shared" ref="I2268" si="51">I2226+1</f>
        <v>54</v>
      </c>
    </row>
    <row r="2269" spans="2:9" x14ac:dyDescent="0.2">
      <c r="B2269" s="6" t="s">
        <v>70</v>
      </c>
      <c r="C2269" s="7"/>
    </row>
    <row r="2270" spans="2:9" x14ac:dyDescent="0.2">
      <c r="B2270" s="8" t="str">
        <f>Sheet1!$J$6</f>
        <v>https://ssel.abudhabi.nyu.edu/room/groupZU2/</v>
      </c>
      <c r="C2270" s="7"/>
    </row>
    <row r="2271" spans="2:9" x14ac:dyDescent="0.2">
      <c r="B2271" s="9" t="s">
        <v>73</v>
      </c>
      <c r="C2271" s="7"/>
    </row>
    <row r="2272" spans="2:9" x14ac:dyDescent="0.2">
      <c r="B2272" s="9" t="s">
        <v>74</v>
      </c>
      <c r="C2272" s="7"/>
    </row>
    <row r="2274" spans="2:4" ht="17" thickBot="1" x14ac:dyDescent="0.25">
      <c r="B2274" s="10" t="s">
        <v>75</v>
      </c>
      <c r="C2274" s="11"/>
    </row>
    <row r="2275" spans="2:4" ht="17" thickBot="1" x14ac:dyDescent="0.25">
      <c r="B2275" s="11"/>
      <c r="C2275" s="12" t="s">
        <v>71</v>
      </c>
      <c r="D2275" s="5" t="str">
        <f ca="1">OFFSET(Sheet1!G$1,I2268,0)</f>
        <v>WU55</v>
      </c>
    </row>
    <row r="2276" spans="2:4" x14ac:dyDescent="0.2">
      <c r="B2276" s="9" t="s">
        <v>76</v>
      </c>
      <c r="C2276" s="7"/>
    </row>
    <row r="2277" spans="2:4" x14ac:dyDescent="0.2">
      <c r="B2277" s="9" t="s">
        <v>77</v>
      </c>
      <c r="C2277" s="7"/>
    </row>
    <row r="2280" spans="2:4" x14ac:dyDescent="0.2">
      <c r="C2280" s="4"/>
    </row>
    <row r="2310" spans="2:9" x14ac:dyDescent="0.2">
      <c r="H2310" s="2" t="s">
        <v>72</v>
      </c>
      <c r="I2310" s="3">
        <f t="shared" ref="I2310" si="52">I2268+1</f>
        <v>55</v>
      </c>
    </row>
    <row r="2311" spans="2:9" x14ac:dyDescent="0.2">
      <c r="B2311" s="6" t="s">
        <v>70</v>
      </c>
      <c r="C2311" s="7"/>
    </row>
    <row r="2312" spans="2:9" x14ac:dyDescent="0.2">
      <c r="B2312" s="8" t="str">
        <f>Sheet1!$J$6</f>
        <v>https://ssel.abudhabi.nyu.edu/room/groupZU2/</v>
      </c>
      <c r="C2312" s="7"/>
    </row>
    <row r="2313" spans="2:9" x14ac:dyDescent="0.2">
      <c r="B2313" s="9" t="s">
        <v>73</v>
      </c>
      <c r="C2313" s="7"/>
    </row>
    <row r="2314" spans="2:9" x14ac:dyDescent="0.2">
      <c r="B2314" s="9" t="s">
        <v>74</v>
      </c>
      <c r="C2314" s="7"/>
    </row>
    <row r="2316" spans="2:9" ht="17" thickBot="1" x14ac:dyDescent="0.25">
      <c r="B2316" s="10" t="s">
        <v>75</v>
      </c>
      <c r="C2316" s="11"/>
    </row>
    <row r="2317" spans="2:9" ht="17" thickBot="1" x14ac:dyDescent="0.25">
      <c r="B2317" s="11"/>
      <c r="C2317" s="12" t="s">
        <v>71</v>
      </c>
      <c r="D2317" s="5" t="str">
        <f ca="1">OFFSET(Sheet1!G$1,I2310,0)</f>
        <v>VF56</v>
      </c>
    </row>
    <row r="2318" spans="2:9" x14ac:dyDescent="0.2">
      <c r="B2318" s="9" t="s">
        <v>76</v>
      </c>
      <c r="C2318" s="7"/>
    </row>
    <row r="2319" spans="2:9" x14ac:dyDescent="0.2">
      <c r="B2319" s="9" t="s">
        <v>77</v>
      </c>
      <c r="C2319" s="7"/>
    </row>
    <row r="2322" spans="3:3" x14ac:dyDescent="0.2">
      <c r="C2322" s="4"/>
    </row>
    <row r="2352" spans="8:9" x14ac:dyDescent="0.2">
      <c r="H2352" s="2" t="s">
        <v>72</v>
      </c>
      <c r="I2352" s="3">
        <f t="shared" ref="I2352" si="53">I2310+1</f>
        <v>56</v>
      </c>
    </row>
    <row r="2353" spans="2:4" x14ac:dyDescent="0.2">
      <c r="B2353" s="6" t="s">
        <v>70</v>
      </c>
      <c r="C2353" s="7"/>
    </row>
    <row r="2354" spans="2:4" x14ac:dyDescent="0.2">
      <c r="B2354" s="8" t="str">
        <f>Sheet1!$J$6</f>
        <v>https://ssel.abudhabi.nyu.edu/room/groupZU2/</v>
      </c>
      <c r="C2354" s="7"/>
    </row>
    <row r="2355" spans="2:4" x14ac:dyDescent="0.2">
      <c r="B2355" s="9" t="s">
        <v>73</v>
      </c>
      <c r="C2355" s="7"/>
    </row>
    <row r="2356" spans="2:4" x14ac:dyDescent="0.2">
      <c r="B2356" s="9" t="s">
        <v>74</v>
      </c>
      <c r="C2356" s="7"/>
    </row>
    <row r="2358" spans="2:4" ht="17" thickBot="1" x14ac:dyDescent="0.25">
      <c r="B2358" s="10" t="s">
        <v>75</v>
      </c>
      <c r="C2358" s="11"/>
    </row>
    <row r="2359" spans="2:4" ht="17" thickBot="1" x14ac:dyDescent="0.25">
      <c r="B2359" s="11"/>
      <c r="C2359" s="12" t="s">
        <v>71</v>
      </c>
      <c r="D2359" s="5" t="str">
        <f ca="1">OFFSET(Sheet1!G$1,I2352,0)</f>
        <v>HE57</v>
      </c>
    </row>
    <row r="2360" spans="2:4" x14ac:dyDescent="0.2">
      <c r="B2360" s="9" t="s">
        <v>76</v>
      </c>
      <c r="C2360" s="7"/>
    </row>
    <row r="2361" spans="2:4" x14ac:dyDescent="0.2">
      <c r="B2361" s="9" t="s">
        <v>77</v>
      </c>
      <c r="C2361" s="7"/>
    </row>
    <row r="2364" spans="2:4" x14ac:dyDescent="0.2">
      <c r="C2364" s="4"/>
    </row>
    <row r="2394" spans="2:9" x14ac:dyDescent="0.2">
      <c r="H2394" s="2" t="s">
        <v>72</v>
      </c>
      <c r="I2394" s="3">
        <f t="shared" ref="I2394" si="54">I2352+1</f>
        <v>57</v>
      </c>
    </row>
    <row r="2395" spans="2:9" x14ac:dyDescent="0.2">
      <c r="B2395" s="6" t="s">
        <v>70</v>
      </c>
      <c r="C2395" s="7"/>
    </row>
    <row r="2396" spans="2:9" x14ac:dyDescent="0.2">
      <c r="B2396" s="8" t="str">
        <f>Sheet1!$J$6</f>
        <v>https://ssel.abudhabi.nyu.edu/room/groupZU2/</v>
      </c>
      <c r="C2396" s="7"/>
    </row>
    <row r="2397" spans="2:9" x14ac:dyDescent="0.2">
      <c r="B2397" s="9" t="s">
        <v>73</v>
      </c>
      <c r="C2397" s="7"/>
    </row>
    <row r="2398" spans="2:9" x14ac:dyDescent="0.2">
      <c r="B2398" s="9" t="s">
        <v>74</v>
      </c>
      <c r="C2398" s="7"/>
    </row>
    <row r="2400" spans="2:9" ht="17" thickBot="1" x14ac:dyDescent="0.25">
      <c r="B2400" s="10" t="s">
        <v>75</v>
      </c>
      <c r="C2400" s="11"/>
    </row>
    <row r="2401" spans="2:4" ht="17" thickBot="1" x14ac:dyDescent="0.25">
      <c r="B2401" s="11"/>
      <c r="C2401" s="12" t="s">
        <v>71</v>
      </c>
      <c r="D2401" s="5" t="str">
        <f ca="1">OFFSET(Sheet1!G$1,I2394,0)</f>
        <v>RS58</v>
      </c>
    </row>
    <row r="2402" spans="2:4" x14ac:dyDescent="0.2">
      <c r="B2402" s="9" t="s">
        <v>76</v>
      </c>
      <c r="C2402" s="7"/>
    </row>
    <row r="2403" spans="2:4" x14ac:dyDescent="0.2">
      <c r="B2403" s="9" t="s">
        <v>77</v>
      </c>
      <c r="C2403" s="7"/>
    </row>
    <row r="2406" spans="2:4" x14ac:dyDescent="0.2">
      <c r="C2406" s="4"/>
    </row>
    <row r="2436" spans="2:9" x14ac:dyDescent="0.2">
      <c r="H2436" s="2" t="s">
        <v>72</v>
      </c>
      <c r="I2436" s="3">
        <f t="shared" ref="I2436" si="55">I2394+1</f>
        <v>58</v>
      </c>
    </row>
    <row r="2437" spans="2:9" x14ac:dyDescent="0.2">
      <c r="B2437" s="6" t="s">
        <v>70</v>
      </c>
      <c r="C2437" s="7"/>
    </row>
    <row r="2438" spans="2:9" x14ac:dyDescent="0.2">
      <c r="B2438" s="8" t="str">
        <f>Sheet1!$J$6</f>
        <v>https://ssel.abudhabi.nyu.edu/room/groupZU2/</v>
      </c>
      <c r="C2438" s="7"/>
    </row>
    <row r="2439" spans="2:9" x14ac:dyDescent="0.2">
      <c r="B2439" s="9" t="s">
        <v>73</v>
      </c>
      <c r="C2439" s="7"/>
    </row>
    <row r="2440" spans="2:9" x14ac:dyDescent="0.2">
      <c r="B2440" s="9" t="s">
        <v>74</v>
      </c>
      <c r="C2440" s="7"/>
    </row>
    <row r="2442" spans="2:9" ht="17" thickBot="1" x14ac:dyDescent="0.25">
      <c r="B2442" s="10" t="s">
        <v>75</v>
      </c>
      <c r="C2442" s="11"/>
    </row>
    <row r="2443" spans="2:9" ht="17" thickBot="1" x14ac:dyDescent="0.25">
      <c r="B2443" s="11"/>
      <c r="C2443" s="12" t="s">
        <v>71</v>
      </c>
      <c r="D2443" s="5" t="str">
        <f ca="1">OFFSET(Sheet1!G$1,I2436,0)</f>
        <v>MG59</v>
      </c>
    </row>
    <row r="2444" spans="2:9" x14ac:dyDescent="0.2">
      <c r="B2444" s="9" t="s">
        <v>76</v>
      </c>
      <c r="C2444" s="7"/>
    </row>
    <row r="2445" spans="2:9" x14ac:dyDescent="0.2">
      <c r="B2445" s="9" t="s">
        <v>77</v>
      </c>
      <c r="C2445" s="7"/>
    </row>
    <row r="2448" spans="2:9" x14ac:dyDescent="0.2">
      <c r="C2448" s="4"/>
    </row>
    <row r="2478" spans="2:9" x14ac:dyDescent="0.2">
      <c r="H2478" s="2" t="s">
        <v>72</v>
      </c>
      <c r="I2478" s="3">
        <f t="shared" ref="I2478" si="56">I2436+1</f>
        <v>59</v>
      </c>
    </row>
    <row r="2479" spans="2:9" x14ac:dyDescent="0.2">
      <c r="B2479" s="6" t="s">
        <v>70</v>
      </c>
      <c r="C2479" s="7"/>
    </row>
    <row r="2480" spans="2:9" x14ac:dyDescent="0.2">
      <c r="B2480" s="8" t="str">
        <f>Sheet1!$J$6</f>
        <v>https://ssel.abudhabi.nyu.edu/room/groupZU2/</v>
      </c>
      <c r="C2480" s="7"/>
    </row>
    <row r="2481" spans="2:4" x14ac:dyDescent="0.2">
      <c r="B2481" s="9" t="s">
        <v>73</v>
      </c>
      <c r="C2481" s="7"/>
    </row>
    <row r="2482" spans="2:4" x14ac:dyDescent="0.2">
      <c r="B2482" s="9" t="s">
        <v>74</v>
      </c>
      <c r="C2482" s="7"/>
    </row>
    <row r="2484" spans="2:4" ht="17" thickBot="1" x14ac:dyDescent="0.25">
      <c r="B2484" s="10" t="s">
        <v>75</v>
      </c>
      <c r="C2484" s="11"/>
    </row>
    <row r="2485" spans="2:4" ht="17" thickBot="1" x14ac:dyDescent="0.25">
      <c r="B2485" s="11"/>
      <c r="C2485" s="12" t="s">
        <v>71</v>
      </c>
      <c r="D2485" s="5" t="str">
        <f ca="1">OFFSET(Sheet1!G$1,I2478,0)</f>
        <v>QY60</v>
      </c>
    </row>
    <row r="2486" spans="2:4" x14ac:dyDescent="0.2">
      <c r="B2486" s="9" t="s">
        <v>76</v>
      </c>
      <c r="C2486" s="7"/>
    </row>
    <row r="2487" spans="2:4" x14ac:dyDescent="0.2">
      <c r="B2487" s="9" t="s">
        <v>77</v>
      </c>
      <c r="C2487" s="7"/>
    </row>
    <row r="2490" spans="2:4" x14ac:dyDescent="0.2">
      <c r="C2490" s="4"/>
    </row>
    <row r="2520" spans="2:9" x14ac:dyDescent="0.2">
      <c r="H2520" s="2" t="s">
        <v>72</v>
      </c>
      <c r="I2520" s="3">
        <f t="shared" ref="I2520" si="57">I2478+1</f>
        <v>60</v>
      </c>
    </row>
    <row r="2521" spans="2:9" x14ac:dyDescent="0.2">
      <c r="B2521" s="6" t="s">
        <v>70</v>
      </c>
      <c r="C2521" s="7"/>
    </row>
    <row r="2522" spans="2:9" x14ac:dyDescent="0.2">
      <c r="B2522" s="8" t="str">
        <f>Sheet1!$J$6</f>
        <v>https://ssel.abudhabi.nyu.edu/room/groupZU2/</v>
      </c>
      <c r="C2522" s="7"/>
    </row>
    <row r="2523" spans="2:9" x14ac:dyDescent="0.2">
      <c r="B2523" s="9" t="s">
        <v>73</v>
      </c>
      <c r="C2523" s="7"/>
    </row>
    <row r="2524" spans="2:9" x14ac:dyDescent="0.2">
      <c r="B2524" s="9" t="s">
        <v>74</v>
      </c>
      <c r="C2524" s="7"/>
    </row>
    <row r="2526" spans="2:9" ht="17" thickBot="1" x14ac:dyDescent="0.25">
      <c r="B2526" s="10" t="s">
        <v>75</v>
      </c>
      <c r="C2526" s="11"/>
    </row>
    <row r="2527" spans="2:9" ht="17" thickBot="1" x14ac:dyDescent="0.25">
      <c r="B2527" s="11"/>
      <c r="C2527" s="12" t="s">
        <v>71</v>
      </c>
      <c r="D2527" s="5" t="str">
        <f ca="1">OFFSET(Sheet1!G$1,I2520,0)</f>
        <v>XF61</v>
      </c>
    </row>
    <row r="2528" spans="2:9" x14ac:dyDescent="0.2">
      <c r="B2528" s="9" t="s">
        <v>76</v>
      </c>
      <c r="C2528" s="7"/>
    </row>
    <row r="2529" spans="2:3" x14ac:dyDescent="0.2">
      <c r="B2529" s="9" t="s">
        <v>77</v>
      </c>
      <c r="C2529" s="7"/>
    </row>
    <row r="2532" spans="2:3" x14ac:dyDescent="0.2">
      <c r="C2532" s="4"/>
    </row>
    <row r="2562" spans="2:9" x14ac:dyDescent="0.2">
      <c r="H2562" s="2" t="s">
        <v>72</v>
      </c>
      <c r="I2562" s="3">
        <f t="shared" ref="I2562" si="58">I2520+1</f>
        <v>61</v>
      </c>
    </row>
    <row r="2563" spans="2:9" x14ac:dyDescent="0.2">
      <c r="B2563" s="6" t="s">
        <v>70</v>
      </c>
      <c r="C2563" s="7"/>
    </row>
    <row r="2564" spans="2:9" x14ac:dyDescent="0.2">
      <c r="B2564" s="8" t="str">
        <f>Sheet1!$J$6</f>
        <v>https://ssel.abudhabi.nyu.edu/room/groupZU2/</v>
      </c>
      <c r="C2564" s="7"/>
    </row>
    <row r="2565" spans="2:9" x14ac:dyDescent="0.2">
      <c r="B2565" s="9" t="s">
        <v>73</v>
      </c>
      <c r="C2565" s="7"/>
    </row>
    <row r="2566" spans="2:9" x14ac:dyDescent="0.2">
      <c r="B2566" s="9" t="s">
        <v>74</v>
      </c>
      <c r="C2566" s="7"/>
    </row>
    <row r="2568" spans="2:9" ht="17" thickBot="1" x14ac:dyDescent="0.25">
      <c r="B2568" s="10" t="s">
        <v>75</v>
      </c>
      <c r="C2568" s="11"/>
    </row>
    <row r="2569" spans="2:9" ht="17" thickBot="1" x14ac:dyDescent="0.25">
      <c r="B2569" s="11"/>
      <c r="C2569" s="12" t="s">
        <v>71</v>
      </c>
      <c r="D2569" s="5" t="str">
        <f ca="1">OFFSET(Sheet1!G$1,I2562,0)</f>
        <v>QV62</v>
      </c>
    </row>
    <row r="2570" spans="2:9" x14ac:dyDescent="0.2">
      <c r="B2570" s="9" t="s">
        <v>76</v>
      </c>
      <c r="C2570" s="7"/>
    </row>
    <row r="2571" spans="2:9" x14ac:dyDescent="0.2">
      <c r="B2571" s="9" t="s">
        <v>77</v>
      </c>
      <c r="C2571" s="7"/>
    </row>
    <row r="2574" spans="2:9" x14ac:dyDescent="0.2">
      <c r="C2574" s="4"/>
    </row>
    <row r="2604" spans="2:9" x14ac:dyDescent="0.2">
      <c r="H2604" s="2" t="s">
        <v>72</v>
      </c>
      <c r="I2604" s="3">
        <f t="shared" ref="I2604" si="59">I2562+1</f>
        <v>62</v>
      </c>
    </row>
    <row r="2605" spans="2:9" x14ac:dyDescent="0.2">
      <c r="B2605" s="6" t="s">
        <v>70</v>
      </c>
      <c r="C2605" s="7"/>
    </row>
    <row r="2606" spans="2:9" x14ac:dyDescent="0.2">
      <c r="B2606" s="8" t="str">
        <f>Sheet1!$J$6</f>
        <v>https://ssel.abudhabi.nyu.edu/room/groupZU2/</v>
      </c>
      <c r="C2606" s="7"/>
    </row>
    <row r="2607" spans="2:9" x14ac:dyDescent="0.2">
      <c r="B2607" s="9" t="s">
        <v>73</v>
      </c>
      <c r="C2607" s="7"/>
    </row>
    <row r="2608" spans="2:9" x14ac:dyDescent="0.2">
      <c r="B2608" s="9" t="s">
        <v>74</v>
      </c>
      <c r="C2608" s="7"/>
    </row>
    <row r="2610" spans="2:4" ht="17" thickBot="1" x14ac:dyDescent="0.25">
      <c r="B2610" s="10" t="s">
        <v>75</v>
      </c>
      <c r="C2610" s="11"/>
    </row>
    <row r="2611" spans="2:4" ht="17" thickBot="1" x14ac:dyDescent="0.25">
      <c r="B2611" s="11"/>
      <c r="C2611" s="12" t="s">
        <v>71</v>
      </c>
      <c r="D2611" s="5" t="str">
        <f ca="1">OFFSET(Sheet1!G$1,I2604,0)</f>
        <v>ZL63</v>
      </c>
    </row>
    <row r="2612" spans="2:4" x14ac:dyDescent="0.2">
      <c r="B2612" s="9" t="s">
        <v>76</v>
      </c>
      <c r="C2612" s="7"/>
    </row>
    <row r="2613" spans="2:4" x14ac:dyDescent="0.2">
      <c r="B2613" s="9" t="s">
        <v>77</v>
      </c>
      <c r="C2613" s="7"/>
    </row>
    <row r="2616" spans="2:4" x14ac:dyDescent="0.2">
      <c r="C2616" s="4"/>
    </row>
    <row r="2646" spans="2:9" x14ac:dyDescent="0.2">
      <c r="H2646" s="2" t="s">
        <v>72</v>
      </c>
      <c r="I2646" s="3">
        <f t="shared" ref="I2646" si="60">I2604+1</f>
        <v>63</v>
      </c>
    </row>
    <row r="2647" spans="2:9" x14ac:dyDescent="0.2">
      <c r="B2647" s="6" t="s">
        <v>70</v>
      </c>
      <c r="C2647" s="7"/>
    </row>
    <row r="2648" spans="2:9" x14ac:dyDescent="0.2">
      <c r="B2648" s="8" t="str">
        <f>Sheet1!$J$6</f>
        <v>https://ssel.abudhabi.nyu.edu/room/groupZU2/</v>
      </c>
      <c r="C2648" s="7"/>
    </row>
    <row r="2649" spans="2:9" x14ac:dyDescent="0.2">
      <c r="B2649" s="9" t="s">
        <v>73</v>
      </c>
      <c r="C2649" s="7"/>
    </row>
    <row r="2650" spans="2:9" x14ac:dyDescent="0.2">
      <c r="B2650" s="9" t="s">
        <v>74</v>
      </c>
      <c r="C2650" s="7"/>
    </row>
    <row r="2652" spans="2:9" ht="17" thickBot="1" x14ac:dyDescent="0.25">
      <c r="B2652" s="10" t="s">
        <v>75</v>
      </c>
      <c r="C2652" s="11"/>
    </row>
    <row r="2653" spans="2:9" ht="17" thickBot="1" x14ac:dyDescent="0.25">
      <c r="B2653" s="11"/>
      <c r="C2653" s="12" t="s">
        <v>71</v>
      </c>
      <c r="D2653" s="5" t="str">
        <f ca="1">OFFSET(Sheet1!G$1,I2646,0)</f>
        <v>VS64</v>
      </c>
    </row>
    <row r="2654" spans="2:9" x14ac:dyDescent="0.2">
      <c r="B2654" s="9" t="s">
        <v>76</v>
      </c>
      <c r="C2654" s="7"/>
    </row>
    <row r="2655" spans="2:9" x14ac:dyDescent="0.2">
      <c r="B2655" s="9" t="s">
        <v>77</v>
      </c>
      <c r="C2655" s="7"/>
    </row>
    <row r="2658" spans="3:3" x14ac:dyDescent="0.2">
      <c r="C2658" s="4"/>
    </row>
    <row r="2688" spans="8:9" x14ac:dyDescent="0.2">
      <c r="H2688" s="2" t="s">
        <v>72</v>
      </c>
      <c r="I2688" s="3">
        <f t="shared" ref="I2688" si="61">I2646+1</f>
        <v>64</v>
      </c>
    </row>
    <row r="2689" spans="2:4" x14ac:dyDescent="0.2">
      <c r="B2689" s="6" t="s">
        <v>70</v>
      </c>
      <c r="C2689" s="7"/>
    </row>
    <row r="2690" spans="2:4" x14ac:dyDescent="0.2">
      <c r="B2690" s="8" t="str">
        <f>Sheet1!$J$6</f>
        <v>https://ssel.abudhabi.nyu.edu/room/groupZU2/</v>
      </c>
      <c r="C2690" s="7"/>
    </row>
    <row r="2691" spans="2:4" x14ac:dyDescent="0.2">
      <c r="B2691" s="9" t="s">
        <v>73</v>
      </c>
      <c r="C2691" s="7"/>
    </row>
    <row r="2692" spans="2:4" x14ac:dyDescent="0.2">
      <c r="B2692" s="9" t="s">
        <v>74</v>
      </c>
      <c r="C2692" s="7"/>
    </row>
    <row r="2694" spans="2:4" ht="17" thickBot="1" x14ac:dyDescent="0.25">
      <c r="B2694" s="10" t="s">
        <v>75</v>
      </c>
      <c r="C2694" s="11"/>
    </row>
    <row r="2695" spans="2:4" ht="17" thickBot="1" x14ac:dyDescent="0.25">
      <c r="B2695" s="11"/>
      <c r="C2695" s="12" t="s">
        <v>71</v>
      </c>
      <c r="D2695" s="5" t="str">
        <f ca="1">OFFSET(Sheet1!G$1,I2688,0)</f>
        <v>PY65</v>
      </c>
    </row>
    <row r="2696" spans="2:4" x14ac:dyDescent="0.2">
      <c r="B2696" s="9" t="s">
        <v>76</v>
      </c>
      <c r="C2696" s="7"/>
    </row>
    <row r="2697" spans="2:4" x14ac:dyDescent="0.2">
      <c r="B2697" s="9" t="s">
        <v>77</v>
      </c>
      <c r="C2697" s="7"/>
    </row>
    <row r="2700" spans="2:4" x14ac:dyDescent="0.2">
      <c r="C2700" s="4"/>
    </row>
    <row r="2730" spans="2:9" x14ac:dyDescent="0.2">
      <c r="H2730" s="2" t="s">
        <v>72</v>
      </c>
      <c r="I2730" s="3">
        <f t="shared" ref="I2730" si="62">I2688+1</f>
        <v>65</v>
      </c>
    </row>
    <row r="2731" spans="2:9" x14ac:dyDescent="0.2">
      <c r="B2731" s="6" t="s">
        <v>70</v>
      </c>
      <c r="C2731" s="7"/>
    </row>
    <row r="2732" spans="2:9" x14ac:dyDescent="0.2">
      <c r="B2732" s="8" t="str">
        <f>Sheet1!$J$6</f>
        <v>https://ssel.abudhabi.nyu.edu/room/groupZU2/</v>
      </c>
      <c r="C2732" s="7"/>
    </row>
    <row r="2733" spans="2:9" x14ac:dyDescent="0.2">
      <c r="B2733" s="9" t="s">
        <v>73</v>
      </c>
      <c r="C2733" s="7"/>
    </row>
    <row r="2734" spans="2:9" x14ac:dyDescent="0.2">
      <c r="B2734" s="9" t="s">
        <v>74</v>
      </c>
      <c r="C2734" s="7"/>
    </row>
    <row r="2736" spans="2:9" ht="17" thickBot="1" x14ac:dyDescent="0.25">
      <c r="B2736" s="10" t="s">
        <v>75</v>
      </c>
      <c r="C2736" s="11"/>
    </row>
    <row r="2737" spans="2:4" ht="17" thickBot="1" x14ac:dyDescent="0.25">
      <c r="B2737" s="11"/>
      <c r="C2737" s="12" t="s">
        <v>71</v>
      </c>
      <c r="D2737" s="5" t="str">
        <f ca="1">OFFSET(Sheet1!G$1,I2730,0)</f>
        <v>XB66</v>
      </c>
    </row>
    <row r="2738" spans="2:4" x14ac:dyDescent="0.2">
      <c r="B2738" s="9" t="s">
        <v>76</v>
      </c>
      <c r="C2738" s="7"/>
    </row>
    <row r="2739" spans="2:4" x14ac:dyDescent="0.2">
      <c r="B2739" s="9" t="s">
        <v>77</v>
      </c>
      <c r="C2739" s="7"/>
    </row>
    <row r="2742" spans="2:4" x14ac:dyDescent="0.2">
      <c r="C2742" s="4"/>
    </row>
    <row r="2772" spans="2:9" x14ac:dyDescent="0.2">
      <c r="H2772" s="2" t="s">
        <v>72</v>
      </c>
      <c r="I2772" s="3">
        <f t="shared" ref="I2772" si="63">I2730+1</f>
        <v>66</v>
      </c>
    </row>
    <row r="2773" spans="2:9" x14ac:dyDescent="0.2">
      <c r="B2773" s="6" t="s">
        <v>70</v>
      </c>
      <c r="C2773" s="7"/>
    </row>
    <row r="2774" spans="2:9" x14ac:dyDescent="0.2">
      <c r="B2774" s="8" t="str">
        <f>Sheet1!$J$6</f>
        <v>https://ssel.abudhabi.nyu.edu/room/groupZU2/</v>
      </c>
      <c r="C2774" s="7"/>
    </row>
    <row r="2775" spans="2:9" x14ac:dyDescent="0.2">
      <c r="B2775" s="9" t="s">
        <v>73</v>
      </c>
      <c r="C2775" s="7"/>
    </row>
    <row r="2776" spans="2:9" x14ac:dyDescent="0.2">
      <c r="B2776" s="9" t="s">
        <v>74</v>
      </c>
      <c r="C2776" s="7"/>
    </row>
    <row r="2778" spans="2:9" ht="17" thickBot="1" x14ac:dyDescent="0.25">
      <c r="B2778" s="10" t="s">
        <v>75</v>
      </c>
      <c r="C2778" s="11"/>
    </row>
    <row r="2779" spans="2:9" ht="17" thickBot="1" x14ac:dyDescent="0.25">
      <c r="B2779" s="11"/>
      <c r="C2779" s="12" t="s">
        <v>71</v>
      </c>
      <c r="D2779" s="5" t="str">
        <f ca="1">OFFSET(Sheet1!G$1,I2772,0)</f>
        <v>MH67</v>
      </c>
    </row>
    <row r="2780" spans="2:9" x14ac:dyDescent="0.2">
      <c r="B2780" s="9" t="s">
        <v>76</v>
      </c>
      <c r="C2780" s="7"/>
    </row>
    <row r="2781" spans="2:9" x14ac:dyDescent="0.2">
      <c r="B2781" s="9" t="s">
        <v>77</v>
      </c>
      <c r="C2781" s="7"/>
    </row>
    <row r="2784" spans="2:9" x14ac:dyDescent="0.2">
      <c r="C2784" s="4"/>
    </row>
    <row r="2814" spans="2:9" x14ac:dyDescent="0.2">
      <c r="H2814" s="2" t="s">
        <v>72</v>
      </c>
      <c r="I2814" s="3">
        <f t="shared" ref="I2814" si="64">I2772+1</f>
        <v>67</v>
      </c>
    </row>
    <row r="2815" spans="2:9" x14ac:dyDescent="0.2">
      <c r="B2815" s="6" t="s">
        <v>70</v>
      </c>
      <c r="C2815" s="7"/>
    </row>
    <row r="2816" spans="2:9" x14ac:dyDescent="0.2">
      <c r="B2816" s="8" t="str">
        <f>Sheet1!$J$6</f>
        <v>https://ssel.abudhabi.nyu.edu/room/groupZU2/</v>
      </c>
      <c r="C2816" s="7"/>
    </row>
    <row r="2817" spans="2:4" x14ac:dyDescent="0.2">
      <c r="B2817" s="9" t="s">
        <v>73</v>
      </c>
      <c r="C2817" s="7"/>
    </row>
    <row r="2818" spans="2:4" x14ac:dyDescent="0.2">
      <c r="B2818" s="9" t="s">
        <v>74</v>
      </c>
      <c r="C2818" s="7"/>
    </row>
    <row r="2820" spans="2:4" ht="17" thickBot="1" x14ac:dyDescent="0.25">
      <c r="B2820" s="10" t="s">
        <v>75</v>
      </c>
      <c r="C2820" s="11"/>
    </row>
    <row r="2821" spans="2:4" ht="17" thickBot="1" x14ac:dyDescent="0.25">
      <c r="B2821" s="11"/>
      <c r="C2821" s="12" t="s">
        <v>71</v>
      </c>
      <c r="D2821" s="5" t="str">
        <f ca="1">OFFSET(Sheet1!G$1,I2814,0)</f>
        <v>XD68</v>
      </c>
    </row>
    <row r="2822" spans="2:4" x14ac:dyDescent="0.2">
      <c r="B2822" s="9" t="s">
        <v>76</v>
      </c>
      <c r="C2822" s="7"/>
    </row>
    <row r="2823" spans="2:4" x14ac:dyDescent="0.2">
      <c r="B2823" s="9" t="s">
        <v>77</v>
      </c>
      <c r="C2823" s="7"/>
    </row>
    <row r="2826" spans="2:4" x14ac:dyDescent="0.2">
      <c r="C2826" s="4"/>
    </row>
    <row r="2856" spans="2:9" x14ac:dyDescent="0.2">
      <c r="H2856" s="2" t="s">
        <v>72</v>
      </c>
      <c r="I2856" s="3">
        <f t="shared" ref="I2856" si="65">I2814+1</f>
        <v>68</v>
      </c>
    </row>
    <row r="2857" spans="2:9" x14ac:dyDescent="0.2">
      <c r="B2857" s="6" t="s">
        <v>70</v>
      </c>
      <c r="C2857" s="7"/>
    </row>
    <row r="2858" spans="2:9" x14ac:dyDescent="0.2">
      <c r="B2858" s="8" t="str">
        <f>Sheet1!$J$6</f>
        <v>https://ssel.abudhabi.nyu.edu/room/groupZU2/</v>
      </c>
      <c r="C2858" s="7"/>
    </row>
    <row r="2859" spans="2:9" x14ac:dyDescent="0.2">
      <c r="B2859" s="9" t="s">
        <v>73</v>
      </c>
      <c r="C2859" s="7"/>
    </row>
    <row r="2860" spans="2:9" x14ac:dyDescent="0.2">
      <c r="B2860" s="9" t="s">
        <v>74</v>
      </c>
      <c r="C2860" s="7"/>
    </row>
    <row r="2862" spans="2:9" ht="17" thickBot="1" x14ac:dyDescent="0.25">
      <c r="B2862" s="10" t="s">
        <v>75</v>
      </c>
      <c r="C2862" s="11"/>
    </row>
    <row r="2863" spans="2:9" ht="17" thickBot="1" x14ac:dyDescent="0.25">
      <c r="B2863" s="11"/>
      <c r="C2863" s="12" t="s">
        <v>71</v>
      </c>
      <c r="D2863" s="5" t="str">
        <f ca="1">OFFSET(Sheet1!G$1,I2856,0)</f>
        <v>DD69</v>
      </c>
    </row>
    <row r="2864" spans="2:9" x14ac:dyDescent="0.2">
      <c r="B2864" s="9" t="s">
        <v>76</v>
      </c>
      <c r="C2864" s="7"/>
    </row>
    <row r="2865" spans="2:3" x14ac:dyDescent="0.2">
      <c r="B2865" s="9" t="s">
        <v>77</v>
      </c>
      <c r="C2865" s="7"/>
    </row>
    <row r="2868" spans="2:3" x14ac:dyDescent="0.2">
      <c r="C2868" s="4"/>
    </row>
    <row r="2898" spans="2:9" x14ac:dyDescent="0.2">
      <c r="H2898" s="2" t="s">
        <v>72</v>
      </c>
      <c r="I2898" s="3">
        <f t="shared" ref="I2898" si="66">I2856+1</f>
        <v>69</v>
      </c>
    </row>
    <row r="2899" spans="2:9" x14ac:dyDescent="0.2">
      <c r="B2899" s="6" t="s">
        <v>70</v>
      </c>
      <c r="C2899" s="7"/>
    </row>
    <row r="2900" spans="2:9" x14ac:dyDescent="0.2">
      <c r="B2900" s="8" t="str">
        <f>Sheet1!$J$6</f>
        <v>https://ssel.abudhabi.nyu.edu/room/groupZU2/</v>
      </c>
      <c r="C2900" s="7"/>
    </row>
    <row r="2901" spans="2:9" x14ac:dyDescent="0.2">
      <c r="B2901" s="9" t="s">
        <v>73</v>
      </c>
      <c r="C2901" s="7"/>
    </row>
    <row r="2902" spans="2:9" x14ac:dyDescent="0.2">
      <c r="B2902" s="9" t="s">
        <v>74</v>
      </c>
      <c r="C2902" s="7"/>
    </row>
    <row r="2904" spans="2:9" ht="17" thickBot="1" x14ac:dyDescent="0.25">
      <c r="B2904" s="10" t="s">
        <v>75</v>
      </c>
      <c r="C2904" s="11"/>
    </row>
    <row r="2905" spans="2:9" ht="17" thickBot="1" x14ac:dyDescent="0.25">
      <c r="B2905" s="11"/>
      <c r="C2905" s="12" t="s">
        <v>71</v>
      </c>
      <c r="D2905" s="5" t="str">
        <f ca="1">OFFSET(Sheet1!G$1,I2898,0)</f>
        <v>MR70</v>
      </c>
    </row>
    <row r="2906" spans="2:9" x14ac:dyDescent="0.2">
      <c r="B2906" s="9" t="s">
        <v>76</v>
      </c>
      <c r="C2906" s="7"/>
    </row>
    <row r="2907" spans="2:9" x14ac:dyDescent="0.2">
      <c r="B2907" s="9" t="s">
        <v>77</v>
      </c>
      <c r="C2907" s="7"/>
    </row>
    <row r="2910" spans="2:9" x14ac:dyDescent="0.2">
      <c r="C2910" s="4"/>
    </row>
    <row r="2940" spans="8:9" x14ac:dyDescent="0.2">
      <c r="H2940" s="2" t="s">
        <v>72</v>
      </c>
      <c r="I2940" s="3">
        <f t="shared" ref="I2940" si="67">I2898+1</f>
        <v>70</v>
      </c>
    </row>
  </sheetData>
  <phoneticPr fontId="1" type="noConversion"/>
  <pageMargins left="0.25" right="0.25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Sheet3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2017-02-08T13:35:32Z</cp:lastPrinted>
  <dcterms:created xsi:type="dcterms:W3CDTF">2017-01-31T09:14:06Z</dcterms:created>
  <dcterms:modified xsi:type="dcterms:W3CDTF">2017-02-08T13:35:36Z</dcterms:modified>
</cp:coreProperties>
</file>